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jaramillo\Desktop\RIAS\VIH\"/>
    </mc:Choice>
  </mc:AlternateContent>
  <xr:revisionPtr revIDLastSave="0" documentId="13_ncr:1_{DFCEDDD2-BE6B-4960-98CF-9B987743720F}" xr6:coauthVersionLast="47" xr6:coauthVersionMax="47" xr10:uidLastSave="{00000000-0000-0000-0000-000000000000}"/>
  <bookViews>
    <workbookView xWindow="-120" yWindow="-120" windowWidth="20730" windowHeight="11160" xr2:uid="{8234A710-54CD-4A32-8DCD-914A65D6869A}"/>
  </bookViews>
  <sheets>
    <sheet name=" CUPS" sheetId="2" r:id="rId1"/>
    <sheet name="Hoja1" sheetId="3" r:id="rId2"/>
  </sheets>
  <definedNames>
    <definedName name="_xlnm._FilterDatabase" localSheetId="0" hidden="1">' CUPS'!$A$1:$C$145</definedName>
    <definedName name="_xlnm._FilterDatabase" localSheetId="1" hidden="1">Hoja1!$A$1:$C$148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2" i="3"/>
</calcChain>
</file>

<file path=xl/sharedStrings.xml><?xml version="1.0" encoding="utf-8"?>
<sst xmlns="http://schemas.openxmlformats.org/spreadsheetml/2006/main" count="301" uniqueCount="299">
  <si>
    <t>CONSULTA DE PRIMERA VEZ POR MEDICINA GENERAL</t>
  </si>
  <si>
    <t>CONSULTA DE CONTROL O DE SEGUIMIENTO POR MEDICINA GENERAL</t>
  </si>
  <si>
    <t xml:space="preserve">CONSULTA DE PRIMERA VEZ POR ESPECIALISTA EN INFECTOLOGÍA ADULTO </t>
  </si>
  <si>
    <t>CONSULTA DE PRIMERA VEZ POR NUTRICIÓN Y DIETÉTICA</t>
  </si>
  <si>
    <t>CONSULTA DE CONTROL O DE SEGUIMIENTO POR NUTRICION Y DIETETICA</t>
  </si>
  <si>
    <t>CONSULTA DE PRIMERA VEZ POR PSICOLOGÍA</t>
  </si>
  <si>
    <t>CONSULTA DE CONTROL O DE SEGUIMIENTO POR PSICOLOGIA</t>
  </si>
  <si>
    <t>CONSULTA DE PRIMERA VEZ POR TRABAJO SOCIAL</t>
  </si>
  <si>
    <t>CONSULTA DE CONTROL O DE SEGUIMIENTO POR TRABAJO SOCIAL</t>
  </si>
  <si>
    <t>CONSULTA DE PRIMERA VEZ POR ENFERMERÍA</t>
  </si>
  <si>
    <t>CONSULTA DE CONTROL O DE SEGUIMIENTO POR ENFERMERIA</t>
  </si>
  <si>
    <t>S42100</t>
  </si>
  <si>
    <t>CONSULTA DE PRIMERA VEZ POR QUIMICO FARMACEUTICO</t>
  </si>
  <si>
    <t>CONSULTA DE PRIMERA VEZ POR ODONTOLOGÍA GENERAL</t>
  </si>
  <si>
    <t>CONSULTA DE CONTROL O DE SEGUIMIENTO POR ODONTOLOGÍA GENERAL</t>
  </si>
  <si>
    <t xml:space="preserve"> CONSULTA DE PRIMERA VEZ POR ESPECIALISTA EN OFTALMOLOGÍA</t>
  </si>
  <si>
    <t>CONSULTA DE CONTROL O DE SEGUIMIENTO POR ESPECIALISTA EN OFTALMOLOGIA</t>
  </si>
  <si>
    <t>CONSULTA DE PRIMERA VEZ POR ESPECIALISTA EN PSIQUIATRÍA</t>
  </si>
  <si>
    <t>CONSULTA DE CONTROL O DE SEGUIMIENTO POR ESPECIALISTA EN PSIQUIATRÍA</t>
  </si>
  <si>
    <t>CONSULTA DE PRIMERA VEZ POR ESPECIALISTA EN DERMATOLOGIA</t>
  </si>
  <si>
    <t>CONSULTA DE CONTROL O DE SEGUIMIENTO POR ESPECIALISTA EN DERMATOLOGÍA</t>
  </si>
  <si>
    <t>CONSULTA DE PRIMERA VEZ POR ESPECIALISTA EN COLOPROCTOLOGÍA</t>
  </si>
  <si>
    <t>CONSULTA DE CONTROL O DE SEGUIMIENTO POR ESPECIALISTA EN COLOPROCTOLOGÍA</t>
  </si>
  <si>
    <t>CUPS</t>
  </si>
  <si>
    <t>DESCRIPCIÓN</t>
  </si>
  <si>
    <t>LINFOCITOS T (CD3 CD4 CD8 RELACION CD4/CD8) Y LINFOCITOS B (CD19 CD20) RECUENTO SEMIAUTOMATIZADO O AUTOMATIZADO</t>
  </si>
  <si>
    <t>VIRUS DE INMUNODEFICIENCIA HUMANA CARGA VIRAL</t>
  </si>
  <si>
    <t>VIRUS DE INMUNODEFICIENCIA HUMANA 1 Y 2 ANTICUERPOS</t>
  </si>
  <si>
    <t>VIRUS DE INMUNODEFICIENCIA HUMANA PRUEBA CONFIRMATORIA</t>
  </si>
  <si>
    <t>VIRUS DE INMUNODEFICIENCIA HUMANA GENOTIPO</t>
  </si>
  <si>
    <t>TRANSAMINASA GLUTAMICO-PIRUVICA [ALANINO AMINO TRANSFERASA]</t>
  </si>
  <si>
    <t>TRANSAMINASA GLUTAMICO OXALACETICA [ASPARTATO AMINO TRANSFERASA]</t>
  </si>
  <si>
    <t>BILIRRUBINAS TOTAL Y DIRECTA</t>
  </si>
  <si>
    <t>FOSFATASA ALCALINA</t>
  </si>
  <si>
    <t>TIPIFICACIÓN ANTÍGENO LEUCOCITARIO HUMANO CLASE I (A B C)</t>
  </si>
  <si>
    <t>NITROGENO UREICO-BUN</t>
  </si>
  <si>
    <t>UROANALISIS</t>
  </si>
  <si>
    <t>ALBUMINA EN SUERO U OTROS FLUIDOS</t>
  </si>
  <si>
    <t>HEMOGRAMA IV (HEMOGLOBINA HEMATOCRITO RECUENTO DE ERITROCITOS INDICES ERITROCITARIOS LEUCOGRAMA RECUENTO DE PLAQUETAS INDICES PLAQUETARIOS Y MORFOLOGIA ELECTRONICA E HISTOGRAMA) AUTOMATIZADO</t>
  </si>
  <si>
    <t>COLESTEROL TOTAL</t>
  </si>
  <si>
    <t>COLESTEROL DE ALTA DENSIDAD</t>
  </si>
  <si>
    <t>COLESTEROL DE BAJA DENSIDAD [LDL] AUTOMATIZADO</t>
  </si>
  <si>
    <t>TRIGLICERIDOS</t>
  </si>
  <si>
    <t>GLUCOSA EN SUERO U OTRO FLUIDO DIFERENTE A ORINA</t>
  </si>
  <si>
    <t>HEMOGLOBINA GLICOSILADA AUTOMATIZADA</t>
  </si>
  <si>
    <t>HEPATITIS B ANTIGENO DE SUPERFICIE [AG HBS]</t>
  </si>
  <si>
    <t>HEPATITIS B ANTICUERPOS CENTRAL IG M [ANTI-CORE HBC-M] SEMIAUTOMATIZADO O AUTOMATIZADO</t>
  </si>
  <si>
    <t>Hepatitis B ANTÍGENO e [Ag HBe] SEMIAUTOMATIZADO O AUTOMATIZADO</t>
  </si>
  <si>
    <t>Hepatitis C ANTICUERPO SEMIAUTOMATIZADO O AUTOMATIZADO</t>
  </si>
  <si>
    <t>Hepatitis A ANTICUERPOS TOTALES SEMIAUTOMATIZADO O AUTOMATIZADO</t>
  </si>
  <si>
    <t xml:space="preserve">PRUEBA NO TREPONEMICA MANUAL-SIFILIS </t>
  </si>
  <si>
    <t xml:space="preserve">TROPENEMICA PALLADIUN  ANTICUERPOS </t>
  </si>
  <si>
    <t>Cryptococcus neoformans ANTIGENO</t>
  </si>
  <si>
    <t>Toxoplasma gondii ANTICUERPOS Ig G AUTOMATIZADO</t>
  </si>
  <si>
    <t>Antígeno urinario para Histoplasma</t>
  </si>
  <si>
    <t>ESTUDIO DE COLORACIÓN BÁSICA EN CITOLOGÍA ANAL</t>
  </si>
  <si>
    <t>DETECCION Virus del Papiloma Humano PRUEBAS DE ADN</t>
  </si>
  <si>
    <t>GONADOTROPINA CORIONICA SUBUNIDAD BETA CUALITATIVA PRUEBA DE EMBARAZO EN ORINA O SUERO</t>
  </si>
  <si>
    <t>Varicela zoster ANTICUERPOS Ig G SEMIAUTOMATIZADO O AUTOMATIZADO</t>
  </si>
  <si>
    <t>Herpes I ANTICUERPOS Ig G SEMIAUTOMATIZADO O AUTOMATIZADO</t>
  </si>
  <si>
    <t>Herpes I ANTICUERPOS Ig M SEMIAUTOMATIZADO O AUTOMATIZADO</t>
  </si>
  <si>
    <t>Herpes II ANTICUERPOS Ig G SEMIAUTOMATIZADO O AUTOMATIZADO</t>
  </si>
  <si>
    <t>Herpes II ANTICUERPOS Ig M SEMIAUTOMATIZADO O AUTOMATIZADO</t>
  </si>
  <si>
    <t>ESTUDIO DE COLORACIÓN BÁSICA EN CITOLOGÍA DE LÍQUIDO CORPORAL O SECRECIÓN</t>
  </si>
  <si>
    <t>Chlamydia trachomatis ANTICUERPOS Ig G SEMIAUTOMATIZADO O AUTOMATIZADO</t>
  </si>
  <si>
    <t>Chlamydia trachomatis ANTICUERPOS Ig M SEMIAUTOMATIZADO O AUTOMATIZADO</t>
  </si>
  <si>
    <t>Chlamydia trachomatis ANTICUERPOS TOTALES SEMIAUTOMATIZADO O AUTOMATIZADO</t>
  </si>
  <si>
    <t>Trichomona CULTIVO</t>
  </si>
  <si>
    <t>Neisseria gonorrhoeae ANTICUERPOS</t>
  </si>
  <si>
    <t>COPROSCÓPICO</t>
  </si>
  <si>
    <t>Citomegalovirus ANTICUERPOS Ig G SEMIAUTOMATIZADO O
AUTOMATIZADO</t>
  </si>
  <si>
    <t>Citomegalovirus ANTICUERPOS Ig M SEMIAUTOMATIZADO O
AUTOMATIZADO</t>
  </si>
  <si>
    <t>ECOCARDIOGRAMA TRANSTORÁCICO</t>
  </si>
  <si>
    <t>AMILASA EN SUERO U OTROS FLUIDOS</t>
  </si>
  <si>
    <t>CREATININA EN SUERO U OTROS FLUIDOS</t>
  </si>
  <si>
    <t>ELECTROCARDIOGRAMA DE RITMO O DE SUPERFICIE SOD</t>
  </si>
  <si>
    <t>OSTEODENSITOMETRIA POR TC</t>
  </si>
  <si>
    <t>OSTEODENSITOMETRÍA POR ABSORCIÓN DUAL</t>
  </si>
  <si>
    <t>ANOSCOPIA SOD DE ALTA RESOLUCIÓN</t>
  </si>
  <si>
    <t>BIOPSIA CERRADA (ENDOSCOPICA) DE RECTO O SIGMOIDE SOD</t>
  </si>
  <si>
    <t>BIOPSIA DE PIEL CON SACABOCADO Y SUTURA SIMPLE</t>
  </si>
  <si>
    <t>BIOPSIA INCISIONAL O ESCISIONAL DE PIEL, TEJIDO CELULAR SUBCUTÁNEO O
MUCOSA (CON SUTURA)</t>
  </si>
  <si>
    <t>RESECCIÓN DE LESIONES CUTÁNEAS POR CAUTERIZACIÓN, FULGURACIÓN O
CRIOTERAPIA EN ÁREA GENERAL, HASTA SEIS LESIONES</t>
  </si>
  <si>
    <t>RESECCIÓN DE LESIONES CUTÁNEAS POR CAUTERIZACIÓN, FULGURACIÓN O CRIOTERAPIA EN ÁREA GENERAL, MÁS DE SEIS LESIONES</t>
  </si>
  <si>
    <t xml:space="preserve">863103 
</t>
  </si>
  <si>
    <t>RESECCIÓN DE LESIONES CUTÁNEAS POR CAUTERIZACIÓN, FULGURACIÓN O CRIOTERAPIA EN ÁREA ESPECIAL, HASTA TRES LESIONES</t>
  </si>
  <si>
    <t>RESECCIÓN DE LESIONES CUTÁNEAS POR CAUTERIZACIÓN, FULGURACIÓN O CRIOTERAPIA EN ÁREA ESPECIAL, ENTRE TRES A DIEZ LESIONES</t>
  </si>
  <si>
    <t>RESECCIÓN DE LESIONES CUTÁNEAS POR CAUTERIZACIÓN, FULGURACIÓN O
CRIOTERAPIA EN ÁREA ESPECIAL, MÁS DE DIEZ LESIONES</t>
  </si>
  <si>
    <t>PUNCION LUMBAR (DIAGNOSTICA O TERAPEUTICA)</t>
  </si>
  <si>
    <t xml:space="preserve"> LIQUIDO CEFALORRAQUIDEO (LCR EXAMEN FISICO Y CITOQUIMICO CON GLUCOSA PROTEINAS MORFOLOGIA DE ERITROCITOS Y DIFERENCIAL DE LEUCOCITOS)</t>
  </si>
  <si>
    <t>ESTUDIO DE COLORACION INMUNOHISTOQUIMICA EN CITOLOGIA DE LIQUIDO CORPORAL O SECRECION</t>
  </si>
  <si>
    <t>TUBERCULINA PRUEBA [DE MANTOUX]</t>
  </si>
  <si>
    <t>INTERFERÓN GAMMA [GAMMAINTERFERÓN]</t>
  </si>
  <si>
    <t>COLORACIÓN ÁCIDO ALCOHOL RESISTENTE MODIFICADA Y LECTURA</t>
  </si>
  <si>
    <t>RADIOGRAFIA DE TORAX (P.A. O A.P. Y LATERAL, DECUBITO LATERAL, OBLICUAS O LATERAL)</t>
  </si>
  <si>
    <t>TOMOGRAFÍA COMPUTADA DE TÓRAX</t>
  </si>
  <si>
    <t>Mycobacterium tuberculosis IDENTIFICACIÓN REACCIÓN EN CADENA DE LA POLIMERASA</t>
  </si>
  <si>
    <t>Mycobacterium tuberculosis PRUEBAS DE SENSIBILIDAD POR REACCIÓN EN CADENA DE LA POLIMERASA</t>
  </si>
  <si>
    <t>Prueba de sensibilidad fenotipica</t>
  </si>
  <si>
    <t>Mycobacterium pruebas cultivo en medio líquido</t>
  </si>
  <si>
    <t>Mycobacterium identificación</t>
  </si>
  <si>
    <t>BACILOSCOPIA COLORACION ACIDO ALCOHOL-RESISTENTE [ZIEHL-NEELSEN]</t>
  </si>
  <si>
    <t>CONSULTA DE PRIMERA VEZ POR ESPECIALISTA EN CIRUGÍA GENERAL</t>
  </si>
  <si>
    <t>HORMONA ESTIMULANTE DEL TIROIDES</t>
  </si>
  <si>
    <t>ACIDO URICO EN SUERO U OTROS FLUIDOS</t>
  </si>
  <si>
    <t>CONSULTA DE PRIMERA VEZ POR ESPECIALISTA EN CIRUGÍA DE TÓRAX</t>
  </si>
  <si>
    <t>AUDIOMETRÍA DE TONOS PUROS AÉREOS Y ÓSEOS CON ENMASCARAMIENTO [AUDIOMETRÍA TONAL]</t>
  </si>
  <si>
    <t>UREA EN SANGRE U OTROS FLUIDOS</t>
  </si>
  <si>
    <t>ACIDO LACTICO [L-LACTATO] AUTOMATIZADO</t>
  </si>
  <si>
    <t>POTASIO EN SUERO U OTROS FLUIDOS</t>
  </si>
  <si>
    <t>MAGNESIO EN SUERO U OTROS FLUIDOS REVISAR LAS FRECUENCIAS</t>
  </si>
  <si>
    <t>IONOGRAMA [CLORO SODIO POTASIO Y BICARBONATO O CALCIO]</t>
  </si>
  <si>
    <t>ATENCION (VISITA) DOMICILIARIA POR TRABAJO SOCIAL</t>
  </si>
  <si>
    <t>ATENCIÓN (VISITA) DOMICILIARIA, POR NUTRICIÓN Y DIETÉTICA</t>
  </si>
  <si>
    <t>ATENCION (VISITA) DOMICILIARIA POR PSICOLOGIA</t>
  </si>
  <si>
    <t>ATENCION (VISITA) DOMICILIARIA POR ENFERMERIA</t>
  </si>
  <si>
    <t>ATENCION (VISITA) DOMICILIARIA POR MEDICINA GENERAL</t>
  </si>
  <si>
    <t>ATENCIÓN (VISITA) DOMICILIARIA, POR FISIOTERAPIA</t>
  </si>
  <si>
    <t>ATENCIÓN (VISITA) DOMICILIARIA, POR TERAPIA RESPIRATORIA</t>
  </si>
  <si>
    <t>ATENCIÓN (VISITA) DOMICILIARIA, POR TERAPIA OCUPACIONAL</t>
  </si>
  <si>
    <t>TERAPIA FÍSICA INTEGRAL</t>
  </si>
  <si>
    <t>TERAPIA OCUPACIONAL INTEGRAL</t>
  </si>
  <si>
    <t>CONSULTA DE CONTROL O DE SEGUIMIENTO POR FISIOTERAPIA</t>
  </si>
  <si>
    <t>CONSULTA DE PRIMERA VEZ POR ESPECIALISTA EN MEDICINA FÍSICA Y REHABILITACIÓN</t>
  </si>
  <si>
    <t>CONSULTA DE CONTROL O DE SEGUIMIENTO POR TERAPIA OCUPACIONAL</t>
  </si>
  <si>
    <t>Código Cups/Propio</t>
  </si>
  <si>
    <t xml:space="preserve">Descripción Del Servicio </t>
  </si>
  <si>
    <t>CONSULTA DE CONTROL O DE SEGUIMIENTO POR ESPECIALISTA EN INFECTOLOGIA</t>
  </si>
  <si>
    <t>HEPATITIS A ANTICUERPOS IG M SEMIAUTOMATIZADO O AUTOMATIZADO</t>
  </si>
  <si>
    <t>Chlamydia trachomatis ANTÍGENO SEMIAUTOMATIZADO O AUTOMATIZADO</t>
  </si>
  <si>
    <t>VACUNACIÓN CONTRA Haemophilus influenza tipo b</t>
  </si>
  <si>
    <t>VACUNACIÓN CONTRA VIRUS Papiloma Humano [VPH]</t>
  </si>
  <si>
    <t>VACUNACIÓN CONTRA Hepatitis B</t>
  </si>
  <si>
    <t>VACUNACIÓN CONTRA NEUMOCOCO</t>
  </si>
  <si>
    <t>VACUNACIÓN CONTRA Hepatitis A</t>
  </si>
  <si>
    <t>VACUNACIÓN CONTRA VARICELA</t>
  </si>
  <si>
    <t>VACUNA ADSORBIDA ANTIDIFTERICA Y ANTITETANICA Y CONTRA LA TOSFERINA ( DTP )</t>
  </si>
  <si>
    <t xml:space="preserve">VACUNA CONTRA LA FIEBRE AMARILLA </t>
  </si>
  <si>
    <t>VACUNACIÓN COMBINADA CONTRA SARAMPIÓN, PAROTIDITIS Y RUBEÓLA [SRP] (TRIPLE VIRAL)</t>
  </si>
  <si>
    <t>CONSULTA DE PRIMERA VEZ POR ESPECIALISTA EN OTORRINOLARINGOLOGÍA</t>
  </si>
  <si>
    <t>GLUCOSA PRE Y POST PRANDIAL</t>
  </si>
  <si>
    <t>UROCULTIVO (ANTIBIOGRAMA CONCENTRACIÓN MINIMA INHIBITORIA AUTOMATIZADO)</t>
  </si>
  <si>
    <t>TERAPIA RESPIRATORIA INTEGRAL</t>
  </si>
  <si>
    <t>CONSULTA DE PRIMERA VEZ POR ESPECIALISTA EN DOLOR Y CUIDADOS PALIATIVOS</t>
  </si>
  <si>
    <t>CONSULTA DE CONTROL O DE SEGUIMIENTO POR ESPECIALISTA EN DOLOR Y CUIDADOS PALIATIVOS</t>
  </si>
  <si>
    <t>CONSULTA DE CONTROL O DE SEGUIMIENTO POR ESPECIALISTA EN MEDICINA FÍSICA Y REHABILITACIÓN</t>
  </si>
  <si>
    <t xml:space="preserve">ATENCION (VISITA) DOMICILIARIA POR OTRO PROFESIONAL DE LA SALUD </t>
  </si>
  <si>
    <t>CONSULTA INTEGRAL DE CONTROL O DE SEGUIMIENTO POR EQUIPO INTERDISCIPLINARIO</t>
  </si>
  <si>
    <t>COLONOSCOPIA TOTAL (INCLUYE BIOPSIA)</t>
  </si>
  <si>
    <t>ESOFAGOGASTRODUODENOSCOPIA [EGD] CON O SIN BIOPSIA</t>
  </si>
  <si>
    <t>BIOPSIA DE GANGLIO LINFATICO SUPERFICIAL</t>
  </si>
  <si>
    <t>BIOPSIA DE GANGLIO LINFATICO PROFUNDO</t>
  </si>
  <si>
    <t>ECOGRAFIA DE HIGADO PANCREAS VIA BILIAR Y VESICULA</t>
  </si>
  <si>
    <t>Consulta De Primera Vez Por Medicina General</t>
  </si>
  <si>
    <t>Consulta De Control O De Seguimiento Por Medicina General</t>
  </si>
  <si>
    <t xml:space="preserve">Consulta De Primera Vez Por Especialista En Infectología Adulto </t>
  </si>
  <si>
    <t>Consulta De Control O De Seguimiento Por Especialista En Adulto Infectologia</t>
  </si>
  <si>
    <t>Consulta De Primera Vez Por Nutrición Y Dietética</t>
  </si>
  <si>
    <t>Consulta De Control O De Seguimiento Por Nutricion Y Dietetica</t>
  </si>
  <si>
    <t>Consulta De Primera Vez Por Psicología</t>
  </si>
  <si>
    <t>Consulta De Control O De Seguimiento Por Psicologia</t>
  </si>
  <si>
    <t>Consulta De Primera Vez Por Trabajo Social</t>
  </si>
  <si>
    <t>Consulta De Control O De Seguimiento Por Trabajo Social</t>
  </si>
  <si>
    <t>Consulta De Primera Vez Por Enfermería</t>
  </si>
  <si>
    <t>Consulta De Control O De Seguimiento Por Enfermeria</t>
  </si>
  <si>
    <t>Consulta De Primera Vez Por Quimico Farmaceutico</t>
  </si>
  <si>
    <t>Consulta De Primera Vez Por Odontología General</t>
  </si>
  <si>
    <t>Consulta De Control O De Seguimiento Por Odontología General</t>
  </si>
  <si>
    <t xml:space="preserve"> Consulta De Primera Vez Por Especialista En Oftalmología</t>
  </si>
  <si>
    <t>Consulta De Control O De Seguimiento Por Especialista En Oftalmologia</t>
  </si>
  <si>
    <t>Consulta De Primera Vez Por Especialista En Dermatologia</t>
  </si>
  <si>
    <t>Consulta De Control O De Seguimiento Por Especialista En Dermatología</t>
  </si>
  <si>
    <t>Consulta De Primera Vez Por Especialista En Coloproctología</t>
  </si>
  <si>
    <t>Consulta De Control O De Seguimiento Por Especialista En Coloproctología</t>
  </si>
  <si>
    <t>Consulta De Primera Vez Por Especialista En Cirugía General</t>
  </si>
  <si>
    <t>Consulta De Control O De Seguimiento Por Fisioterapia</t>
  </si>
  <si>
    <t>Consulta De Primera Vez Por Especialista En Medicina Física Y Rehabilitación</t>
  </si>
  <si>
    <t>Consulta De Control O De Seguimiento Por Terapia Ocupacional</t>
  </si>
  <si>
    <t>Linfocitos T (Cd3 Cd4 Cd8 Relacion Cd4/Cd8) Y Linfocitos B (Cd19 Cd20) Recuento Semiautomatizado O Automatizado</t>
  </si>
  <si>
    <t>Virus De Inmunodeficiencia Humana Carga Viral</t>
  </si>
  <si>
    <t>Virus De Inmunodeficiencia Humana 1 Y 2 Anticuerpos</t>
  </si>
  <si>
    <t>Virus De Inmunodeficiencia Humana Prueba Confirmatoria</t>
  </si>
  <si>
    <t>Virus De Inmunodeficiencia Humana Genotipo</t>
  </si>
  <si>
    <t>Transaminasa Glutamico-Piruvica [Alanino Amino Transferasa]</t>
  </si>
  <si>
    <t>Transaminasa Glutamico Oxalacetica [Aspartato Amino Transferasa]</t>
  </si>
  <si>
    <t>Bilirrubinas Total Y Directa</t>
  </si>
  <si>
    <t>Fosfatasa Alcalina</t>
  </si>
  <si>
    <t>Tipificación Antígeno Leucocitario Humano Clase I (A B C)</t>
  </si>
  <si>
    <t>Creatinina En Suero U Otros Fluidos</t>
  </si>
  <si>
    <t>Uroanalisis</t>
  </si>
  <si>
    <t>Albumina En Suero U Otros Fluidos</t>
  </si>
  <si>
    <t>Hemograma Iv (Hemoglobina Hematocrito Recuento De Eritrocitos Indices Eritrocitarios Leucograma Recuento De Plaquetas Indices Plaquetarios Y Morfologia Electronica E Histograma) Automatizado</t>
  </si>
  <si>
    <t>Colesterol Total</t>
  </si>
  <si>
    <t>Colesterol De Alta Densidad</t>
  </si>
  <si>
    <t>Colesterol De Baja Densidad [Ldl] Automatizado</t>
  </si>
  <si>
    <t>Trigliceridos</t>
  </si>
  <si>
    <t>Glucosa En Suero U Otro Fluido Diferente A Orina</t>
  </si>
  <si>
    <t>Hemoglobina Glicosilada Automatizada</t>
  </si>
  <si>
    <t>Hepatitis B Antigeno De Superficie [Ag Hbs]</t>
  </si>
  <si>
    <t>Hepatitis B Anticuerpos Central Ig M [Anti-Core Hbc-M] Semiautomatizado O Automatizado</t>
  </si>
  <si>
    <t>Hepatitis B Antígeno E [Ag Hbe] Semiautomatizado O Automatizado</t>
  </si>
  <si>
    <t>Hepatitis C Anticuerpo Semiautomatizado O Automatizado</t>
  </si>
  <si>
    <t>Hepatitis A Anticuerpos Totales Semiautomatizado O Automatizado</t>
  </si>
  <si>
    <t xml:space="preserve">Prueba No Treponemica Manual-Sifilis </t>
  </si>
  <si>
    <t xml:space="preserve">Tropenemica Palladiun  Anticuerpos </t>
  </si>
  <si>
    <t>Cryptococcus Neoformans Antigeno</t>
  </si>
  <si>
    <t>Toxoplasma Gondii Anticuerpos Ig G Automatizado</t>
  </si>
  <si>
    <t>Estudio De Coloración Básica En Citología Anal</t>
  </si>
  <si>
    <t>Deteccion Virus Del Papiloma Humano Pruebas De Adn</t>
  </si>
  <si>
    <t>Gonadotropina Corionica Subunidad Beta Cualitativa Prueba De Embarazo En Orina O Suero</t>
  </si>
  <si>
    <t>Varicela Zoster Anticuerpos Ig G Semiautomatizado O Automatizado</t>
  </si>
  <si>
    <t>Herpes I Anticuerpos Ig G Semiautomatizado O Automatizado</t>
  </si>
  <si>
    <t>Herpes I Anticuerpos Ig M Semiautomatizado O Automatizado</t>
  </si>
  <si>
    <t>Herpes Ii Anticuerpos Ig G Semiautomatizado O Automatizado</t>
  </si>
  <si>
    <t>Herpes Ii Anticuerpos Ig M Semiautomatizado O Automatizado</t>
  </si>
  <si>
    <t>Estudio De Coloración Básica En Citología De Líquido Corporal O Secreción</t>
  </si>
  <si>
    <t>Chlamydia Trachomatis Anticuerpos Ig G Semiautomatizado O Automatizado</t>
  </si>
  <si>
    <t>Chlamydia Trachomatis Anticuerpos Ig M Semiautomatizado O Automatizado</t>
  </si>
  <si>
    <t>Chlamydia Trachomatis Anticuerpos Totales Semiautomatizado O Automatizado</t>
  </si>
  <si>
    <t>Trichomona Cultivo</t>
  </si>
  <si>
    <t>Neisseria Gonorrhoeae Anticuerpos</t>
  </si>
  <si>
    <t>Coproscópico</t>
  </si>
  <si>
    <t>Citomegalovirus Anticuerpos Ig G Semiautomatizado O
Automatizado</t>
  </si>
  <si>
    <t>Citomegalovirus Anticuerpos Ig M Semiautomatizado O
Automatizado</t>
  </si>
  <si>
    <t>Ecocardiograma Transtorácico</t>
  </si>
  <si>
    <t>Amilasa En Suero U Otros Fluidos</t>
  </si>
  <si>
    <t>Electrocardiograma De Ritmo O De Superficie Sod</t>
  </si>
  <si>
    <t>Osteodensitometria Por Tc</t>
  </si>
  <si>
    <t>Osteodensitometría Por Absorción Dual</t>
  </si>
  <si>
    <t>Anoscopia Sod De Alta Resolución</t>
  </si>
  <si>
    <t>Biopsia Cerrada (Endoscopica) De Recto O Sigmoide Sod</t>
  </si>
  <si>
    <t>Biopsia De Piel Con Sacabocado Y Sutura Simple</t>
  </si>
  <si>
    <t>Biopsia Incisional O Escisional De Piel, Tejido Celular Subcutáneo O
Mucosa (Con Sutura)</t>
  </si>
  <si>
    <t>Resección De Lesiones Cutáneas Por Cauterización, Fulguración O
Crioterapia En Área General, Hasta Seis Lesiones</t>
  </si>
  <si>
    <t>Resección De Lesiones Cutáneas Por Cauterización, Fulguración O Crioterapia En Área General, Más De Seis Lesiones</t>
  </si>
  <si>
    <t>Resección De Lesiones Cutáneas Por Cauterización, Fulguración O Crioterapia En Área Especial, Hasta Tres Lesiones</t>
  </si>
  <si>
    <t>Resección De Lesiones Cutáneas Por Cauterización, Fulguración O Crioterapia En Área Especial, Entre Tres A Diez Lesiones</t>
  </si>
  <si>
    <t>Resección De Lesiones Cutáneas Por Cauterización, Fulguración O
Crioterapia En Área Especial, Más De Diez Lesiones</t>
  </si>
  <si>
    <t>Puncion Lumbar (Diagnostica O Terapeutica)</t>
  </si>
  <si>
    <t xml:space="preserve"> Liquido Cefalorraquideo (Lcr Examen Fisico Y Citoquimico Con Glucosa Proteinas Morfologia De Eritrocitos Y Diferencial De Leucocitos)</t>
  </si>
  <si>
    <t>Estudio De Coloracion Inmunohistoquimica En Citologia De Liquido Corporal O Secrecion</t>
  </si>
  <si>
    <t>Tuberculina Prueba [De Mantoux]</t>
  </si>
  <si>
    <t>Interferón Gamma [Gammainterferón]</t>
  </si>
  <si>
    <t>Coloración Ácido Alcohol Resistente Modificada Y Lectura</t>
  </si>
  <si>
    <t>Radiografia De Torax (P.A. O A.P. Y Lateral, Decubito Lateral, Oblicuas O Lateral)</t>
  </si>
  <si>
    <t>Tomografía Computada De Tórax</t>
  </si>
  <si>
    <t>Mycobacterium Tuberculosis Identificación Reacción En Cadena De La Polimerasa</t>
  </si>
  <si>
    <t>Mycobacterium Tuberculosis Pruebas De Sensibilidad Por Reacción En Cadena De La Polimerasa</t>
  </si>
  <si>
    <t>Prueba De Sensibilidad Fenotipica</t>
  </si>
  <si>
    <t>Mycobacterium Pruebas Cultivo En Medio Líquido</t>
  </si>
  <si>
    <t>Mycobacterium Identificación</t>
  </si>
  <si>
    <t>Baciloscopia Coloracion Acido Alcohol-Resistente [Ziehl-Neelsen]</t>
  </si>
  <si>
    <t>Hormona Estimulante Del Tiroides</t>
  </si>
  <si>
    <t>Hemoglobina Glicosilada Manual O Semiautomatizada</t>
  </si>
  <si>
    <t>Acido Urico En Suero U Otros Fluidos</t>
  </si>
  <si>
    <t>Audiometría De Tonos Puros Aéreos Y Óseos Con Enmascaramiento [Audiometría Tonal]</t>
  </si>
  <si>
    <t>Urea En Sangre U Otros Fluidos</t>
  </si>
  <si>
    <t>Acido Lactico [L-Lactato] Automatizado</t>
  </si>
  <si>
    <t>Potasio En Suero U Otros Fluidos</t>
  </si>
  <si>
    <t>Magnesio En Suero U Otros Fluidos Revisar Las Frecuencias</t>
  </si>
  <si>
    <t>Ionograma [Cloro Sodio Potasio Y Bicarbonato O Calcio]</t>
  </si>
  <si>
    <t>Atencion (Visita) Domiciliaria Por Trabajo Social</t>
  </si>
  <si>
    <t>Atención (Visita) Domiciliaria, Por Nutrición Y Dietética</t>
  </si>
  <si>
    <t>Atencion (Visita) Domiciliaria Por Psicologia</t>
  </si>
  <si>
    <t>Atencion (Visita) Domiciliaria Por Enfermeria</t>
  </si>
  <si>
    <t>Atencion (Visita) Domiciliaria Por Medicina General</t>
  </si>
  <si>
    <t>Atención (Visita) Domiciliaria, Por Fisioterapia</t>
  </si>
  <si>
    <t>Atención (Visita) Domiciliaria, Por Terapia Respiratoria</t>
  </si>
  <si>
    <t>Atención (Visita) Domiciliaria, Por Terapia Ocupacional</t>
  </si>
  <si>
    <t>Terapia Física Integral</t>
  </si>
  <si>
    <t>Terapia Ocupacional Integral</t>
  </si>
  <si>
    <t>Biopsia De Ganglio Linfático Profundo</t>
  </si>
  <si>
    <t>Biopsia De Ganglio Linfático Superficial</t>
  </si>
  <si>
    <t>Consulta De Primera Vez Por Esp En Dolor Y Cuidado Paliativo</t>
  </si>
  <si>
    <t>Nitrogeno Ureico-Bun</t>
  </si>
  <si>
    <t>Hepatitis A Anticuerpos Ig M Semiautomatizado O Automatizado</t>
  </si>
  <si>
    <t>Chlamydia Trachomatis Antígeno Semiautomatizado O Automatizado</t>
  </si>
  <si>
    <t>Vacunación Contra Haemophilus Influenza Tipo B</t>
  </si>
  <si>
    <t>Vacunación Contra Virus Papiloma Humano [Vph]</t>
  </si>
  <si>
    <t>Vacunación Contra Hepatitis B</t>
  </si>
  <si>
    <t>Vacunación Contra Neumococo</t>
  </si>
  <si>
    <t>Vacunación Contra Hepatitis A</t>
  </si>
  <si>
    <t>Vacunación Contra Varicela</t>
  </si>
  <si>
    <t>Vacuna Adsorbida Antidifterica Y Antitetanica Y Contra La Tosferina ( Dtp )</t>
  </si>
  <si>
    <t xml:space="preserve">Vacuna Contra La Fiebre Amarilla </t>
  </si>
  <si>
    <t>Vacunación Combinada Contra Sarampión, Parotiditis Y Rubeóla [Srp] (Triple Viral)</t>
  </si>
  <si>
    <t>Consulta De Primera Vez Por Especialista En Otorrinolaringología</t>
  </si>
  <si>
    <t>Glucosa Pre Y Post Prandial</t>
  </si>
  <si>
    <t>Urocultivo (Antibiograma Concentración Minima Inhibitoria Automatizado)</t>
  </si>
  <si>
    <t>Terapia Respiratoria Integral</t>
  </si>
  <si>
    <t>Consulta De Control O De Seguimiento Por Especialista En Dolor Y Cuidados Paliativos</t>
  </si>
  <si>
    <t>Consulta De Control O De Seguimiento Por Especialista En Medicina Física Y Rehabilitación</t>
  </si>
  <si>
    <t xml:space="preserve">Atencion (Visita) Domiciliaria Por Otro Profesional De La Salud </t>
  </si>
  <si>
    <t>Consulta Integral De Control O De Seguimiento Por Equipo Interdisciplinario</t>
  </si>
  <si>
    <t>Colonoscopia Total (Incluye Biopsia)</t>
  </si>
  <si>
    <t>Esofagogastroduodenoscopia [Egd] Con O Sin Biopsia</t>
  </si>
  <si>
    <t>Ecografia De Higado Pancreas Via Biliar Y Vesicula</t>
  </si>
  <si>
    <t>LINFOCITOS T CUANTIFICACIÓN CD3 CD4 CD8 SEMIAUTOMATIZADO O AUTOMATIZADO</t>
  </si>
  <si>
    <t>HISTOPLASMA CAPSULATUM ANTIGENO SEMIAUTOMATIZADO O AUTOMATIZADO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</si>
</sst>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/>
    </xf>
    <xf numFmtId="0" fontId="5" fillId="5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vertical="center"/>
    </xf>
    <xf numFmtId="0" fontId="6" fillId="2" borderId="1" xfId="0" applyFont="1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A3041-2317-40FC-877F-EEA3E8E311BE}">
  <dimension ref="A1:C147"/>
  <sheetViews>
    <sheetView showGridLines="0" tabSelected="1" zoomScaleNormal="100" workbookViewId="0">
      <selection activeCell="B2" sqref="B2"/>
    </sheetView>
  </sheetViews>
  <sheetFormatPr baseColWidth="10" defaultRowHeight="15" x14ac:dyDescent="0.25"/>
  <cols>
    <col min="1" max="1" width="11.42578125" style="26"/>
    <col min="2" max="2" width="80.28515625" style="26" customWidth="1"/>
    <col min="3" max="3" width="11.42578125" style="1"/>
  </cols>
  <sheetData>
    <row r="1" spans="1:2" x14ac:dyDescent="0.25">
      <c r="A1" s="14" t="s">
        <v>23</v>
      </c>
      <c r="B1" s="14" t="s">
        <v>24</v>
      </c>
    </row>
    <row r="2" spans="1:2" x14ac:dyDescent="0.25">
      <c r="A2" s="15">
        <v>33101</v>
      </c>
      <c r="B2" s="16" t="s">
        <v>238</v>
      </c>
    </row>
    <row r="3" spans="1:2" x14ac:dyDescent="0.25">
      <c r="A3" s="15">
        <v>401101</v>
      </c>
      <c r="B3" s="18" t="s">
        <v>272</v>
      </c>
    </row>
    <row r="4" spans="1:2" x14ac:dyDescent="0.25">
      <c r="A4" s="15">
        <v>401102</v>
      </c>
      <c r="B4" s="18" t="s">
        <v>271</v>
      </c>
    </row>
    <row r="5" spans="1:2" x14ac:dyDescent="0.25">
      <c r="A5" s="15">
        <v>441302</v>
      </c>
      <c r="B5" s="17" t="s">
        <v>295</v>
      </c>
    </row>
    <row r="6" spans="1:2" x14ac:dyDescent="0.25">
      <c r="A6" s="15">
        <v>452301</v>
      </c>
      <c r="B6" s="17" t="s">
        <v>294</v>
      </c>
    </row>
    <row r="7" spans="1:2" x14ac:dyDescent="0.25">
      <c r="A7" s="12">
        <v>482400</v>
      </c>
      <c r="B7" s="19" t="s">
        <v>230</v>
      </c>
    </row>
    <row r="8" spans="1:2" x14ac:dyDescent="0.25">
      <c r="A8" s="12">
        <v>492100</v>
      </c>
      <c r="B8" s="19" t="s">
        <v>229</v>
      </c>
    </row>
    <row r="9" spans="1:2" x14ac:dyDescent="0.25">
      <c r="A9" s="12">
        <v>860101</v>
      </c>
      <c r="B9" s="19" t="s">
        <v>231</v>
      </c>
    </row>
    <row r="10" spans="1:2" ht="25.5" x14ac:dyDescent="0.25">
      <c r="A10" s="12">
        <v>860102</v>
      </c>
      <c r="B10" s="19" t="s">
        <v>232</v>
      </c>
    </row>
    <row r="11" spans="1:2" x14ac:dyDescent="0.25">
      <c r="A11" s="12">
        <v>860205</v>
      </c>
      <c r="B11" s="19" t="s">
        <v>241</v>
      </c>
    </row>
    <row r="12" spans="1:2" ht="25.5" x14ac:dyDescent="0.25">
      <c r="A12" s="12">
        <v>863101</v>
      </c>
      <c r="B12" s="19" t="s">
        <v>233</v>
      </c>
    </row>
    <row r="13" spans="1:2" ht="25.5" x14ac:dyDescent="0.25">
      <c r="A13" s="12">
        <v>863102</v>
      </c>
      <c r="B13" s="19" t="s">
        <v>234</v>
      </c>
    </row>
    <row r="14" spans="1:2" ht="25.5" x14ac:dyDescent="0.25">
      <c r="A14" s="12">
        <v>863104</v>
      </c>
      <c r="B14" s="19" t="s">
        <v>236</v>
      </c>
    </row>
    <row r="15" spans="1:2" ht="25.5" x14ac:dyDescent="0.25">
      <c r="A15" s="12">
        <v>863105</v>
      </c>
      <c r="B15" s="19" t="s">
        <v>237</v>
      </c>
    </row>
    <row r="16" spans="1:2" x14ac:dyDescent="0.25">
      <c r="A16" s="12">
        <v>871121</v>
      </c>
      <c r="B16" s="19" t="s">
        <v>244</v>
      </c>
    </row>
    <row r="17" spans="1:2" x14ac:dyDescent="0.25">
      <c r="A17" s="12">
        <v>879301</v>
      </c>
      <c r="B17" s="19" t="s">
        <v>245</v>
      </c>
    </row>
    <row r="18" spans="1:2" x14ac:dyDescent="0.25">
      <c r="A18" s="12">
        <v>881202</v>
      </c>
      <c r="B18" s="19" t="s">
        <v>224</v>
      </c>
    </row>
    <row r="19" spans="1:2" x14ac:dyDescent="0.25">
      <c r="A19" s="15">
        <v>881306</v>
      </c>
      <c r="B19" s="17" t="s">
        <v>296</v>
      </c>
    </row>
    <row r="20" spans="1:2" x14ac:dyDescent="0.25">
      <c r="A20" s="12">
        <v>886011</v>
      </c>
      <c r="B20" s="19" t="s">
        <v>227</v>
      </c>
    </row>
    <row r="21" spans="1:2" x14ac:dyDescent="0.25">
      <c r="A21" s="12">
        <v>886012</v>
      </c>
      <c r="B21" s="19" t="s">
        <v>228</v>
      </c>
    </row>
    <row r="22" spans="1:2" x14ac:dyDescent="0.25">
      <c r="A22" s="12">
        <v>890102</v>
      </c>
      <c r="B22" s="20" t="s">
        <v>265</v>
      </c>
    </row>
    <row r="23" spans="1:2" x14ac:dyDescent="0.25">
      <c r="A23" s="12">
        <v>890105</v>
      </c>
      <c r="B23" s="20" t="s">
        <v>264</v>
      </c>
    </row>
    <row r="24" spans="1:2" x14ac:dyDescent="0.25">
      <c r="A24" s="12">
        <v>890106</v>
      </c>
      <c r="B24" s="20" t="s">
        <v>262</v>
      </c>
    </row>
    <row r="25" spans="1:2" x14ac:dyDescent="0.25">
      <c r="A25" s="12">
        <v>890108</v>
      </c>
      <c r="B25" s="20" t="s">
        <v>263</v>
      </c>
    </row>
    <row r="26" spans="1:2" x14ac:dyDescent="0.25">
      <c r="A26" s="12">
        <v>890109</v>
      </c>
      <c r="B26" s="20" t="s">
        <v>261</v>
      </c>
    </row>
    <row r="27" spans="1:2" x14ac:dyDescent="0.25">
      <c r="A27" s="12">
        <v>890111</v>
      </c>
      <c r="B27" s="20" t="s">
        <v>266</v>
      </c>
    </row>
    <row r="28" spans="1:2" x14ac:dyDescent="0.25">
      <c r="A28" s="12">
        <v>890112</v>
      </c>
      <c r="B28" s="20" t="s">
        <v>267</v>
      </c>
    </row>
    <row r="29" spans="1:2" x14ac:dyDescent="0.25">
      <c r="A29" s="12">
        <v>890113</v>
      </c>
      <c r="B29" s="20" t="s">
        <v>268</v>
      </c>
    </row>
    <row r="30" spans="1:2" x14ac:dyDescent="0.25">
      <c r="A30" s="15">
        <v>890116</v>
      </c>
      <c r="B30" s="17" t="s">
        <v>292</v>
      </c>
    </row>
    <row r="31" spans="1:2" x14ac:dyDescent="0.25">
      <c r="A31" s="21">
        <v>890201</v>
      </c>
      <c r="B31" s="19" t="s">
        <v>153</v>
      </c>
    </row>
    <row r="32" spans="1:2" x14ac:dyDescent="0.25">
      <c r="A32" s="12">
        <v>890203</v>
      </c>
      <c r="B32" s="19" t="s">
        <v>166</v>
      </c>
    </row>
    <row r="33" spans="1:2" x14ac:dyDescent="0.25">
      <c r="A33" s="12">
        <v>890205</v>
      </c>
      <c r="B33" s="19" t="s">
        <v>163</v>
      </c>
    </row>
    <row r="34" spans="1:2" x14ac:dyDescent="0.25">
      <c r="A34" s="12">
        <v>890206</v>
      </c>
      <c r="B34" s="19" t="s">
        <v>157</v>
      </c>
    </row>
    <row r="35" spans="1:2" x14ac:dyDescent="0.25">
      <c r="A35" s="12">
        <v>890208</v>
      </c>
      <c r="B35" s="19" t="s">
        <v>159</v>
      </c>
    </row>
    <row r="36" spans="1:2" x14ac:dyDescent="0.25">
      <c r="A36" s="12">
        <v>890209</v>
      </c>
      <c r="B36" s="19" t="s">
        <v>161</v>
      </c>
    </row>
    <row r="37" spans="1:2" x14ac:dyDescent="0.25">
      <c r="A37" s="12">
        <v>890235</v>
      </c>
      <c r="B37" s="19" t="s">
        <v>174</v>
      </c>
    </row>
    <row r="38" spans="1:2" x14ac:dyDescent="0.25">
      <c r="A38" s="12">
        <v>890241</v>
      </c>
      <c r="B38" s="19" t="s">
        <v>172</v>
      </c>
    </row>
    <row r="39" spans="1:2" ht="15.75" thickBot="1" x14ac:dyDescent="0.3">
      <c r="A39" s="12">
        <v>890242</v>
      </c>
      <c r="B39" s="19" t="s">
        <v>170</v>
      </c>
    </row>
    <row r="40" spans="1:2" ht="15.75" thickBot="1" x14ac:dyDescent="0.3">
      <c r="A40" s="15">
        <v>890243</v>
      </c>
      <c r="B40" s="22" t="s">
        <v>273</v>
      </c>
    </row>
    <row r="41" spans="1:2" x14ac:dyDescent="0.25">
      <c r="A41" s="12">
        <v>890254</v>
      </c>
      <c r="B41" s="23" t="s">
        <v>155</v>
      </c>
    </row>
    <row r="42" spans="1:2" x14ac:dyDescent="0.25">
      <c r="A42" s="12">
        <v>890264</v>
      </c>
      <c r="B42" s="19" t="s">
        <v>176</v>
      </c>
    </row>
    <row r="43" spans="1:2" x14ac:dyDescent="0.25">
      <c r="A43" s="12">
        <v>890276</v>
      </c>
      <c r="B43" s="19" t="s">
        <v>168</v>
      </c>
    </row>
    <row r="44" spans="1:2" x14ac:dyDescent="0.25">
      <c r="A44" s="15">
        <v>890282</v>
      </c>
      <c r="B44" s="17" t="s">
        <v>286</v>
      </c>
    </row>
    <row r="45" spans="1:2" x14ac:dyDescent="0.25">
      <c r="A45" s="24">
        <v>890301</v>
      </c>
      <c r="B45" s="19" t="s">
        <v>154</v>
      </c>
    </row>
    <row r="46" spans="1:2" x14ac:dyDescent="0.25">
      <c r="A46" s="12">
        <v>890303</v>
      </c>
      <c r="B46" s="19" t="s">
        <v>167</v>
      </c>
    </row>
    <row r="47" spans="1:2" x14ac:dyDescent="0.25">
      <c r="A47" s="12">
        <v>890305</v>
      </c>
      <c r="B47" s="19" t="s">
        <v>164</v>
      </c>
    </row>
    <row r="48" spans="1:2" x14ac:dyDescent="0.25">
      <c r="A48" s="12">
        <v>890306</v>
      </c>
      <c r="B48" s="19" t="s">
        <v>158</v>
      </c>
    </row>
    <row r="49" spans="1:2" x14ac:dyDescent="0.25">
      <c r="A49" s="12">
        <v>890308</v>
      </c>
      <c r="B49" s="19" t="s">
        <v>160</v>
      </c>
    </row>
    <row r="50" spans="1:2" x14ac:dyDescent="0.25">
      <c r="A50" s="12">
        <v>890309</v>
      </c>
      <c r="B50" s="19" t="s">
        <v>162</v>
      </c>
    </row>
    <row r="51" spans="1:2" x14ac:dyDescent="0.25">
      <c r="A51" s="12">
        <v>890311</v>
      </c>
      <c r="B51" s="19" t="s">
        <v>175</v>
      </c>
    </row>
    <row r="52" spans="1:2" x14ac:dyDescent="0.25">
      <c r="A52" s="12">
        <v>890313</v>
      </c>
      <c r="B52" s="19" t="s">
        <v>177</v>
      </c>
    </row>
    <row r="53" spans="1:2" x14ac:dyDescent="0.25">
      <c r="A53" s="15">
        <v>890315</v>
      </c>
      <c r="B53" s="17" t="s">
        <v>293</v>
      </c>
    </row>
    <row r="54" spans="1:2" x14ac:dyDescent="0.25">
      <c r="A54" s="12">
        <v>890341</v>
      </c>
      <c r="B54" s="19" t="s">
        <v>173</v>
      </c>
    </row>
    <row r="55" spans="1:2" x14ac:dyDescent="0.25">
      <c r="A55" s="12">
        <v>890342</v>
      </c>
      <c r="B55" s="19" t="s">
        <v>171</v>
      </c>
    </row>
    <row r="56" spans="1:2" x14ac:dyDescent="0.25">
      <c r="A56" s="15">
        <v>890343</v>
      </c>
      <c r="B56" s="17" t="s">
        <v>290</v>
      </c>
    </row>
    <row r="57" spans="1:2" x14ac:dyDescent="0.25">
      <c r="A57" s="12">
        <v>890354</v>
      </c>
      <c r="B57" s="19" t="s">
        <v>156</v>
      </c>
    </row>
    <row r="58" spans="1:2" x14ac:dyDescent="0.25">
      <c r="A58" s="15">
        <v>890364</v>
      </c>
      <c r="B58" s="17" t="s">
        <v>291</v>
      </c>
    </row>
    <row r="59" spans="1:2" x14ac:dyDescent="0.25">
      <c r="A59" s="12">
        <v>890376</v>
      </c>
      <c r="B59" s="19" t="s">
        <v>169</v>
      </c>
    </row>
    <row r="60" spans="1:2" x14ac:dyDescent="0.25">
      <c r="A60" s="12">
        <v>895100</v>
      </c>
      <c r="B60" s="19" t="s">
        <v>226</v>
      </c>
    </row>
    <row r="61" spans="1:2" x14ac:dyDescent="0.25">
      <c r="A61" s="25">
        <v>898002</v>
      </c>
      <c r="B61" s="19" t="s">
        <v>215</v>
      </c>
    </row>
    <row r="62" spans="1:2" x14ac:dyDescent="0.25">
      <c r="A62" s="12">
        <v>898010</v>
      </c>
      <c r="B62" s="19" t="s">
        <v>240</v>
      </c>
    </row>
    <row r="63" spans="1:2" x14ac:dyDescent="0.25">
      <c r="A63" s="12">
        <v>898034</v>
      </c>
      <c r="B63" s="19" t="s">
        <v>207</v>
      </c>
    </row>
    <row r="64" spans="1:2" x14ac:dyDescent="0.25">
      <c r="A64" s="12">
        <v>901007</v>
      </c>
      <c r="B64" s="19" t="s">
        <v>248</v>
      </c>
    </row>
    <row r="65" spans="1:2" x14ac:dyDescent="0.25">
      <c r="A65" s="12">
        <v>901101</v>
      </c>
      <c r="B65" s="19" t="s">
        <v>251</v>
      </c>
    </row>
    <row r="66" spans="1:2" x14ac:dyDescent="0.25">
      <c r="A66" s="12">
        <v>901102</v>
      </c>
      <c r="B66" s="19" t="s">
        <v>243</v>
      </c>
    </row>
    <row r="67" spans="1:2" x14ac:dyDescent="0.25">
      <c r="A67" s="12">
        <v>901230</v>
      </c>
      <c r="B67" s="19" t="s">
        <v>249</v>
      </c>
    </row>
    <row r="68" spans="1:2" x14ac:dyDescent="0.25">
      <c r="A68" s="15">
        <v>901236</v>
      </c>
      <c r="B68" s="17" t="s">
        <v>288</v>
      </c>
    </row>
    <row r="69" spans="1:2" x14ac:dyDescent="0.25">
      <c r="A69" s="25">
        <v>901239</v>
      </c>
      <c r="B69" s="19" t="s">
        <v>219</v>
      </c>
    </row>
    <row r="70" spans="1:2" x14ac:dyDescent="0.25">
      <c r="A70" s="12">
        <v>901313</v>
      </c>
      <c r="B70" s="19" t="s">
        <v>250</v>
      </c>
    </row>
    <row r="71" spans="1:2" ht="18" customHeight="1" x14ac:dyDescent="0.25">
      <c r="A71" s="12">
        <v>902210</v>
      </c>
      <c r="B71" s="19" t="s">
        <v>191</v>
      </c>
    </row>
    <row r="72" spans="1:2" x14ac:dyDescent="0.25">
      <c r="A72" s="12">
        <v>903111</v>
      </c>
      <c r="B72" s="19" t="s">
        <v>257</v>
      </c>
    </row>
    <row r="73" spans="1:2" x14ac:dyDescent="0.25">
      <c r="A73" s="12">
        <v>903426</v>
      </c>
      <c r="B73" s="19" t="s">
        <v>197</v>
      </c>
    </row>
    <row r="74" spans="1:2" x14ac:dyDescent="0.25">
      <c r="A74" s="12">
        <v>903427</v>
      </c>
      <c r="B74" s="19" t="s">
        <v>253</v>
      </c>
    </row>
    <row r="75" spans="1:2" x14ac:dyDescent="0.25">
      <c r="A75" s="12">
        <v>903605</v>
      </c>
      <c r="B75" s="19" t="s">
        <v>260</v>
      </c>
    </row>
    <row r="76" spans="1:2" x14ac:dyDescent="0.25">
      <c r="A76" s="12">
        <v>903801</v>
      </c>
      <c r="B76" s="16" t="s">
        <v>254</v>
      </c>
    </row>
    <row r="77" spans="1:2" x14ac:dyDescent="0.25">
      <c r="A77" s="12">
        <v>903803</v>
      </c>
      <c r="B77" s="19" t="s">
        <v>190</v>
      </c>
    </row>
    <row r="78" spans="1:2" x14ac:dyDescent="0.25">
      <c r="A78" s="12">
        <v>903805</v>
      </c>
      <c r="B78" s="19" t="s">
        <v>225</v>
      </c>
    </row>
    <row r="79" spans="1:2" x14ac:dyDescent="0.25">
      <c r="A79" s="12">
        <v>903809</v>
      </c>
      <c r="B79" s="19" t="s">
        <v>185</v>
      </c>
    </row>
    <row r="80" spans="1:2" x14ac:dyDescent="0.25">
      <c r="A80" s="12">
        <v>903815</v>
      </c>
      <c r="B80" s="19" t="s">
        <v>193</v>
      </c>
    </row>
    <row r="81" spans="1:2" x14ac:dyDescent="0.25">
      <c r="A81" s="12">
        <v>903817</v>
      </c>
      <c r="B81" s="19" t="s">
        <v>194</v>
      </c>
    </row>
    <row r="82" spans="1:2" x14ac:dyDescent="0.25">
      <c r="A82" s="12">
        <v>903818</v>
      </c>
      <c r="B82" s="19" t="s">
        <v>192</v>
      </c>
    </row>
    <row r="83" spans="1:2" x14ac:dyDescent="0.25">
      <c r="A83" s="12">
        <v>903833</v>
      </c>
      <c r="B83" s="19" t="s">
        <v>186</v>
      </c>
    </row>
    <row r="84" spans="1:2" x14ac:dyDescent="0.25">
      <c r="A84" s="12">
        <v>903841</v>
      </c>
      <c r="B84" s="19" t="s">
        <v>196</v>
      </c>
    </row>
    <row r="85" spans="1:2" x14ac:dyDescent="0.25">
      <c r="A85" s="15">
        <v>903843</v>
      </c>
      <c r="B85" s="17" t="s">
        <v>287</v>
      </c>
    </row>
    <row r="86" spans="1:2" ht="25.5" x14ac:dyDescent="0.25">
      <c r="A86" s="12">
        <v>903850</v>
      </c>
      <c r="B86" s="19" t="s">
        <v>239</v>
      </c>
    </row>
    <row r="87" spans="1:2" x14ac:dyDescent="0.25">
      <c r="A87" s="12">
        <v>903854</v>
      </c>
      <c r="B87" s="19" t="s">
        <v>259</v>
      </c>
    </row>
    <row r="88" spans="1:2" x14ac:dyDescent="0.25">
      <c r="A88" s="15">
        <v>903856</v>
      </c>
      <c r="B88" s="17" t="s">
        <v>274</v>
      </c>
    </row>
    <row r="89" spans="1:2" x14ac:dyDescent="0.25">
      <c r="A89" s="12">
        <v>903859</v>
      </c>
      <c r="B89" s="19" t="s">
        <v>258</v>
      </c>
    </row>
    <row r="90" spans="1:2" x14ac:dyDescent="0.25">
      <c r="A90" s="12">
        <v>903866</v>
      </c>
      <c r="B90" s="19" t="s">
        <v>183</v>
      </c>
    </row>
    <row r="91" spans="1:2" x14ac:dyDescent="0.25">
      <c r="A91" s="12">
        <v>903867</v>
      </c>
      <c r="B91" s="19" t="s">
        <v>184</v>
      </c>
    </row>
    <row r="92" spans="1:2" x14ac:dyDescent="0.25">
      <c r="A92" s="12">
        <v>903868</v>
      </c>
      <c r="B92" s="19" t="s">
        <v>195</v>
      </c>
    </row>
    <row r="93" spans="1:2" x14ac:dyDescent="0.25">
      <c r="A93" s="13">
        <v>903869</v>
      </c>
      <c r="B93" s="19" t="s">
        <v>256</v>
      </c>
    </row>
    <row r="94" spans="1:2" x14ac:dyDescent="0.25">
      <c r="A94" s="12">
        <v>903895</v>
      </c>
      <c r="B94" s="19" t="s">
        <v>188</v>
      </c>
    </row>
    <row r="95" spans="1:2" x14ac:dyDescent="0.25">
      <c r="A95" s="12">
        <v>904508</v>
      </c>
      <c r="B95" s="19" t="s">
        <v>209</v>
      </c>
    </row>
    <row r="96" spans="1:2" x14ac:dyDescent="0.25">
      <c r="A96" s="12">
        <v>904902</v>
      </c>
      <c r="B96" s="19" t="s">
        <v>252</v>
      </c>
    </row>
    <row r="97" spans="1:2" x14ac:dyDescent="0.25">
      <c r="A97" s="25">
        <v>906019</v>
      </c>
      <c r="B97" s="19" t="s">
        <v>216</v>
      </c>
    </row>
    <row r="98" spans="1:2" x14ac:dyDescent="0.25">
      <c r="A98" s="25">
        <v>906020</v>
      </c>
      <c r="B98" s="19" t="s">
        <v>217</v>
      </c>
    </row>
    <row r="99" spans="1:2" x14ac:dyDescent="0.25">
      <c r="A99" s="25">
        <v>906021</v>
      </c>
      <c r="B99" s="19" t="s">
        <v>218</v>
      </c>
    </row>
    <row r="100" spans="1:2" x14ac:dyDescent="0.25">
      <c r="A100" s="12">
        <v>906039</v>
      </c>
      <c r="B100" s="19" t="s">
        <v>204</v>
      </c>
    </row>
    <row r="101" spans="1:2" x14ac:dyDescent="0.25">
      <c r="A101" s="25">
        <v>906051</v>
      </c>
      <c r="B101" s="19" t="s">
        <v>220</v>
      </c>
    </row>
    <row r="102" spans="1:2" x14ac:dyDescent="0.25">
      <c r="A102" s="12">
        <v>906127</v>
      </c>
      <c r="B102" s="19" t="s">
        <v>206</v>
      </c>
    </row>
    <row r="103" spans="1:2" ht="25.5" x14ac:dyDescent="0.25">
      <c r="A103" s="25">
        <v>906205</v>
      </c>
      <c r="B103" s="19" t="s">
        <v>222</v>
      </c>
    </row>
    <row r="104" spans="1:2" ht="25.5" x14ac:dyDescent="0.25">
      <c r="A104" s="25">
        <v>906206</v>
      </c>
      <c r="B104" s="19" t="s">
        <v>223</v>
      </c>
    </row>
    <row r="105" spans="1:2" x14ac:dyDescent="0.25">
      <c r="A105" s="15">
        <v>906218</v>
      </c>
      <c r="B105" s="17" t="s">
        <v>275</v>
      </c>
    </row>
    <row r="106" spans="1:2" x14ac:dyDescent="0.25">
      <c r="A106" s="12">
        <v>906219</v>
      </c>
      <c r="B106" s="19" t="s">
        <v>202</v>
      </c>
    </row>
    <row r="107" spans="1:2" x14ac:dyDescent="0.25">
      <c r="A107" s="12">
        <v>906220</v>
      </c>
      <c r="B107" s="19" t="s">
        <v>199</v>
      </c>
    </row>
    <row r="108" spans="1:2" x14ac:dyDescent="0.25">
      <c r="A108" s="12">
        <v>906225</v>
      </c>
      <c r="B108" s="19" t="s">
        <v>201</v>
      </c>
    </row>
    <row r="109" spans="1:2" x14ac:dyDescent="0.25">
      <c r="A109" s="25">
        <v>906228</v>
      </c>
      <c r="B109" s="19" t="s">
        <v>211</v>
      </c>
    </row>
    <row r="110" spans="1:2" x14ac:dyDescent="0.25">
      <c r="A110" s="25">
        <v>906229</v>
      </c>
      <c r="B110" s="19" t="s">
        <v>212</v>
      </c>
    </row>
    <row r="111" spans="1:2" x14ac:dyDescent="0.25">
      <c r="A111" s="25">
        <v>906230</v>
      </c>
      <c r="B111" s="19" t="s">
        <v>213</v>
      </c>
    </row>
    <row r="112" spans="1:2" x14ac:dyDescent="0.25">
      <c r="A112" s="25">
        <v>906231</v>
      </c>
      <c r="B112" s="19" t="s">
        <v>214</v>
      </c>
    </row>
    <row r="113" spans="1:2" x14ac:dyDescent="0.25">
      <c r="A113" s="25">
        <v>906247</v>
      </c>
      <c r="B113" s="19" t="s">
        <v>210</v>
      </c>
    </row>
    <row r="114" spans="1:2" x14ac:dyDescent="0.25">
      <c r="A114" s="12">
        <v>906249</v>
      </c>
      <c r="B114" s="19" t="s">
        <v>180</v>
      </c>
    </row>
    <row r="115" spans="1:2" x14ac:dyDescent="0.25">
      <c r="A115" s="12">
        <v>906250</v>
      </c>
      <c r="B115" s="19" t="s">
        <v>181</v>
      </c>
    </row>
    <row r="116" spans="1:2" x14ac:dyDescent="0.25">
      <c r="A116" s="15">
        <v>906307</v>
      </c>
      <c r="B116" s="17" t="s">
        <v>276</v>
      </c>
    </row>
    <row r="117" spans="1:2" x14ac:dyDescent="0.25">
      <c r="A117" s="12">
        <v>906314</v>
      </c>
      <c r="B117" s="19" t="s">
        <v>205</v>
      </c>
    </row>
    <row r="118" spans="1:2" x14ac:dyDescent="0.25">
      <c r="A118" s="12">
        <v>906317</v>
      </c>
      <c r="B118" s="19" t="s">
        <v>198</v>
      </c>
    </row>
    <row r="119" spans="1:2" x14ac:dyDescent="0.25">
      <c r="A119" s="12">
        <v>906318</v>
      </c>
      <c r="B119" s="19" t="s">
        <v>200</v>
      </c>
    </row>
    <row r="120" spans="1:2" x14ac:dyDescent="0.25">
      <c r="A120" s="12">
        <v>906501</v>
      </c>
      <c r="B120" s="19" t="s">
        <v>187</v>
      </c>
    </row>
    <row r="121" spans="1:2" ht="25.5" x14ac:dyDescent="0.25">
      <c r="A121" s="12">
        <v>906763</v>
      </c>
      <c r="B121" s="19" t="s">
        <v>178</v>
      </c>
    </row>
    <row r="122" spans="1:2" x14ac:dyDescent="0.25">
      <c r="A122" s="12">
        <v>906848</v>
      </c>
      <c r="B122" s="19" t="s">
        <v>242</v>
      </c>
    </row>
    <row r="123" spans="1:2" x14ac:dyDescent="0.25">
      <c r="A123" s="12">
        <v>906915</v>
      </c>
      <c r="B123" s="19" t="s">
        <v>203</v>
      </c>
    </row>
    <row r="124" spans="1:2" x14ac:dyDescent="0.25">
      <c r="A124" s="25">
        <v>907004</v>
      </c>
      <c r="B124" s="19" t="s">
        <v>221</v>
      </c>
    </row>
    <row r="125" spans="1:2" x14ac:dyDescent="0.25">
      <c r="A125" s="12">
        <v>907106</v>
      </c>
      <c r="B125" s="19" t="s">
        <v>189</v>
      </c>
    </row>
    <row r="126" spans="1:2" x14ac:dyDescent="0.25">
      <c r="A126" s="12">
        <v>908436</v>
      </c>
      <c r="B126" s="19" t="s">
        <v>208</v>
      </c>
    </row>
    <row r="127" spans="1:2" x14ac:dyDescent="0.25">
      <c r="A127" s="12">
        <v>908802</v>
      </c>
      <c r="B127" s="19" t="s">
        <v>182</v>
      </c>
    </row>
    <row r="128" spans="1:2" x14ac:dyDescent="0.25">
      <c r="A128" s="12">
        <v>908825</v>
      </c>
      <c r="B128" s="19" t="s">
        <v>246</v>
      </c>
    </row>
    <row r="129" spans="1:2" x14ac:dyDescent="0.25">
      <c r="A129" s="12">
        <v>908832</v>
      </c>
      <c r="B129" s="19" t="s">
        <v>179</v>
      </c>
    </row>
    <row r="130" spans="1:2" x14ac:dyDescent="0.25">
      <c r="A130" s="12">
        <v>908846</v>
      </c>
      <c r="B130" s="19" t="s">
        <v>247</v>
      </c>
    </row>
    <row r="131" spans="1:2" x14ac:dyDescent="0.25">
      <c r="A131" s="12">
        <v>931001</v>
      </c>
      <c r="B131" s="19" t="s">
        <v>269</v>
      </c>
    </row>
    <row r="132" spans="1:2" x14ac:dyDescent="0.25">
      <c r="A132" s="12">
        <v>938303</v>
      </c>
      <c r="B132" s="19" t="s">
        <v>270</v>
      </c>
    </row>
    <row r="133" spans="1:2" x14ac:dyDescent="0.25">
      <c r="A133" s="15">
        <v>939403</v>
      </c>
      <c r="B133" s="17" t="s">
        <v>289</v>
      </c>
    </row>
    <row r="134" spans="1:2" x14ac:dyDescent="0.25">
      <c r="A134" s="12">
        <v>954107</v>
      </c>
      <c r="B134" s="19" t="s">
        <v>255</v>
      </c>
    </row>
    <row r="135" spans="1:2" x14ac:dyDescent="0.25">
      <c r="A135" s="15">
        <v>993104</v>
      </c>
      <c r="B135" s="17" t="s">
        <v>277</v>
      </c>
    </row>
    <row r="136" spans="1:2" x14ac:dyDescent="0.25">
      <c r="A136" s="15">
        <v>993106</v>
      </c>
      <c r="B136" s="17" t="s">
        <v>280</v>
      </c>
    </row>
    <row r="137" spans="1:2" x14ac:dyDescent="0.25">
      <c r="A137" s="15">
        <v>993122</v>
      </c>
      <c r="B137" s="17" t="s">
        <v>283</v>
      </c>
    </row>
    <row r="138" spans="1:2" x14ac:dyDescent="0.25">
      <c r="A138" s="15">
        <v>993502</v>
      </c>
      <c r="B138" s="17" t="s">
        <v>281</v>
      </c>
    </row>
    <row r="139" spans="1:2" x14ac:dyDescent="0.25">
      <c r="A139" s="15">
        <v>993503</v>
      </c>
      <c r="B139" s="17" t="s">
        <v>279</v>
      </c>
    </row>
    <row r="140" spans="1:2" x14ac:dyDescent="0.25">
      <c r="A140" s="15">
        <v>993504</v>
      </c>
      <c r="B140" s="17" t="s">
        <v>284</v>
      </c>
    </row>
    <row r="141" spans="1:2" x14ac:dyDescent="0.25">
      <c r="A141" s="15">
        <v>993509</v>
      </c>
      <c r="B141" s="17" t="s">
        <v>282</v>
      </c>
    </row>
    <row r="142" spans="1:2" x14ac:dyDescent="0.25">
      <c r="A142" s="15">
        <v>993513</v>
      </c>
      <c r="B142" s="17" t="s">
        <v>278</v>
      </c>
    </row>
    <row r="143" spans="1:2" x14ac:dyDescent="0.25">
      <c r="A143" s="15">
        <v>993522</v>
      </c>
      <c r="B143" s="17" t="s">
        <v>285</v>
      </c>
    </row>
    <row r="144" spans="1:2" ht="25.5" x14ac:dyDescent="0.25">
      <c r="A144" s="12" t="s">
        <v>84</v>
      </c>
      <c r="B144" s="19" t="s">
        <v>235</v>
      </c>
    </row>
    <row r="145" spans="1:2" x14ac:dyDescent="0.25">
      <c r="A145" s="12" t="s">
        <v>11</v>
      </c>
      <c r="B145" s="19" t="s">
        <v>165</v>
      </c>
    </row>
    <row r="146" spans="1:2" s="1" customFormat="1" x14ac:dyDescent="0.25">
      <c r="A146" s="12">
        <v>906744</v>
      </c>
      <c r="B146" s="19" t="s">
        <v>297</v>
      </c>
    </row>
    <row r="147" spans="1:2" s="1" customFormat="1" x14ac:dyDescent="0.25">
      <c r="A147" s="12">
        <v>906337</v>
      </c>
      <c r="B147" s="19" t="s">
        <v>298</v>
      </c>
    </row>
  </sheetData>
  <autoFilter ref="A1:C145" xr:uid="{54BA3041-2317-40FC-877F-EEA3E8E311BE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90F26-531F-40D5-B7AE-CB3712253342}">
  <sheetPr filterMode="1"/>
  <dimension ref="A1:C148"/>
  <sheetViews>
    <sheetView topLeftCell="A76" workbookViewId="0">
      <selection activeCell="A36" sqref="A36:B148"/>
    </sheetView>
  </sheetViews>
  <sheetFormatPr baseColWidth="10" defaultRowHeight="15" x14ac:dyDescent="0.25"/>
  <cols>
    <col min="2" max="2" width="34.140625" customWidth="1"/>
  </cols>
  <sheetData>
    <row r="1" spans="1:3" ht="24" x14ac:dyDescent="0.25">
      <c r="A1" s="2" t="s">
        <v>125</v>
      </c>
      <c r="B1" s="3" t="s">
        <v>126</v>
      </c>
    </row>
    <row r="2" spans="1:3" hidden="1" x14ac:dyDescent="0.25">
      <c r="A2" s="9">
        <v>890201</v>
      </c>
      <c r="B2" s="5" t="s">
        <v>0</v>
      </c>
      <c r="C2">
        <f>COUNTIF(' CUPS'!$A$2:$A$123,Hoja1!A2)</f>
        <v>1</v>
      </c>
    </row>
    <row r="3" spans="1:3" hidden="1" x14ac:dyDescent="0.25">
      <c r="A3" s="6">
        <v>890301</v>
      </c>
      <c r="B3" s="7" t="s">
        <v>1</v>
      </c>
      <c r="C3" s="1">
        <f>COUNTIF(' CUPS'!$A$2:$A$123,Hoja1!A3)</f>
        <v>1</v>
      </c>
    </row>
    <row r="4" spans="1:3" hidden="1" x14ac:dyDescent="0.25">
      <c r="A4" s="4">
        <v>890254</v>
      </c>
      <c r="B4" s="5" t="s">
        <v>2</v>
      </c>
      <c r="C4" s="1">
        <f>COUNTIF(' CUPS'!$A$2:$A$123,Hoja1!A4)</f>
        <v>1</v>
      </c>
    </row>
    <row r="5" spans="1:3" hidden="1" x14ac:dyDescent="0.25">
      <c r="A5" s="6">
        <v>890354</v>
      </c>
      <c r="B5" s="7" t="s">
        <v>127</v>
      </c>
      <c r="C5" s="1">
        <f>COUNTIF(' CUPS'!$A$2:$A$123,Hoja1!A5)</f>
        <v>1</v>
      </c>
    </row>
    <row r="6" spans="1:3" hidden="1" x14ac:dyDescent="0.25">
      <c r="A6" s="4">
        <v>890206</v>
      </c>
      <c r="B6" s="5" t="s">
        <v>3</v>
      </c>
      <c r="C6" s="1">
        <f>COUNTIF(' CUPS'!$A$2:$A$123,Hoja1!A6)</f>
        <v>1</v>
      </c>
    </row>
    <row r="7" spans="1:3" hidden="1" x14ac:dyDescent="0.25">
      <c r="A7" s="6">
        <v>890306</v>
      </c>
      <c r="B7" s="7" t="s">
        <v>4</v>
      </c>
      <c r="C7" s="1">
        <f>COUNTIF(' CUPS'!$A$2:$A$123,Hoja1!A7)</f>
        <v>1</v>
      </c>
    </row>
    <row r="8" spans="1:3" hidden="1" x14ac:dyDescent="0.25">
      <c r="A8" s="4">
        <v>890208</v>
      </c>
      <c r="B8" s="5" t="s">
        <v>5</v>
      </c>
      <c r="C8" s="1">
        <f>COUNTIF(' CUPS'!$A$2:$A$123,Hoja1!A8)</f>
        <v>1</v>
      </c>
    </row>
    <row r="9" spans="1:3" hidden="1" x14ac:dyDescent="0.25">
      <c r="A9" s="6">
        <v>890308</v>
      </c>
      <c r="B9" s="7" t="s">
        <v>6</v>
      </c>
      <c r="C9" s="1">
        <f>COUNTIF(' CUPS'!$A$2:$A$123,Hoja1!A9)</f>
        <v>1</v>
      </c>
    </row>
    <row r="10" spans="1:3" hidden="1" x14ac:dyDescent="0.25">
      <c r="A10" s="4">
        <v>890209</v>
      </c>
      <c r="B10" s="5" t="s">
        <v>7</v>
      </c>
      <c r="C10" s="1">
        <f>COUNTIF(' CUPS'!$A$2:$A$123,Hoja1!A10)</f>
        <v>1</v>
      </c>
    </row>
    <row r="11" spans="1:3" hidden="1" x14ac:dyDescent="0.25">
      <c r="A11" s="6">
        <v>890309</v>
      </c>
      <c r="B11" s="7" t="s">
        <v>8</v>
      </c>
      <c r="C11" s="1">
        <f>COUNTIF(' CUPS'!$A$2:$A$123,Hoja1!A11)</f>
        <v>1</v>
      </c>
    </row>
    <row r="12" spans="1:3" hidden="1" x14ac:dyDescent="0.25">
      <c r="A12" s="4">
        <v>890205</v>
      </c>
      <c r="B12" s="5" t="s">
        <v>9</v>
      </c>
      <c r="C12" s="1">
        <f>COUNTIF(' CUPS'!$A$2:$A$123,Hoja1!A12)</f>
        <v>1</v>
      </c>
    </row>
    <row r="13" spans="1:3" hidden="1" x14ac:dyDescent="0.25">
      <c r="A13" s="6">
        <v>890305</v>
      </c>
      <c r="B13" s="7" t="s">
        <v>10</v>
      </c>
      <c r="C13" s="1">
        <f>COUNTIF(' CUPS'!$A$2:$A$123,Hoja1!A13)</f>
        <v>1</v>
      </c>
    </row>
    <row r="14" spans="1:3" hidden="1" x14ac:dyDescent="0.25">
      <c r="A14" s="4" t="s">
        <v>11</v>
      </c>
      <c r="B14" s="5" t="s">
        <v>12</v>
      </c>
      <c r="C14" s="1">
        <f>COUNTIF(' CUPS'!$A$2:$A$123,Hoja1!A14)</f>
        <v>0</v>
      </c>
    </row>
    <row r="15" spans="1:3" hidden="1" x14ac:dyDescent="0.25">
      <c r="A15" s="4">
        <v>890203</v>
      </c>
      <c r="B15" s="5" t="s">
        <v>13</v>
      </c>
      <c r="C15" s="1">
        <f>COUNTIF(' CUPS'!$A$2:$A$123,Hoja1!A15)</f>
        <v>1</v>
      </c>
    </row>
    <row r="16" spans="1:3" hidden="1" x14ac:dyDescent="0.25">
      <c r="A16" s="6">
        <v>890303</v>
      </c>
      <c r="B16" s="7" t="s">
        <v>14</v>
      </c>
      <c r="C16" s="1">
        <f>COUNTIF(' CUPS'!$A$2:$A$123,Hoja1!A16)</f>
        <v>1</v>
      </c>
    </row>
    <row r="17" spans="1:3" hidden="1" x14ac:dyDescent="0.25">
      <c r="A17" s="4">
        <v>890276</v>
      </c>
      <c r="B17" s="5" t="s">
        <v>15</v>
      </c>
      <c r="C17" s="1">
        <f>COUNTIF(' CUPS'!$A$2:$A$123,Hoja1!A17)</f>
        <v>1</v>
      </c>
    </row>
    <row r="18" spans="1:3" hidden="1" x14ac:dyDescent="0.25">
      <c r="A18" s="6">
        <v>890376</v>
      </c>
      <c r="B18" s="7" t="s">
        <v>16</v>
      </c>
      <c r="C18" s="1">
        <f>COUNTIF(' CUPS'!$A$2:$A$123,Hoja1!A18)</f>
        <v>1</v>
      </c>
    </row>
    <row r="19" spans="1:3" hidden="1" x14ac:dyDescent="0.25">
      <c r="A19" s="4">
        <v>890284</v>
      </c>
      <c r="B19" s="5" t="s">
        <v>17</v>
      </c>
      <c r="C19" s="1">
        <f>COUNTIF(' CUPS'!$A$2:$A$123,Hoja1!A19)</f>
        <v>0</v>
      </c>
    </row>
    <row r="20" spans="1:3" hidden="1" x14ac:dyDescent="0.25">
      <c r="A20" s="6">
        <v>890384</v>
      </c>
      <c r="B20" s="7" t="s">
        <v>18</v>
      </c>
      <c r="C20" s="1">
        <f>COUNTIF(' CUPS'!$A$2:$A$123,Hoja1!A20)</f>
        <v>0</v>
      </c>
    </row>
    <row r="21" spans="1:3" hidden="1" x14ac:dyDescent="0.25">
      <c r="A21" s="4">
        <v>890242</v>
      </c>
      <c r="B21" s="5" t="s">
        <v>19</v>
      </c>
      <c r="C21" s="1">
        <f>COUNTIF(' CUPS'!$A$2:$A$123,Hoja1!A21)</f>
        <v>1</v>
      </c>
    </row>
    <row r="22" spans="1:3" hidden="1" x14ac:dyDescent="0.25">
      <c r="A22" s="6">
        <v>890342</v>
      </c>
      <c r="B22" s="7" t="s">
        <v>20</v>
      </c>
      <c r="C22" s="1">
        <f>COUNTIF(' CUPS'!$A$2:$A$123,Hoja1!A22)</f>
        <v>1</v>
      </c>
    </row>
    <row r="23" spans="1:3" hidden="1" x14ac:dyDescent="0.25">
      <c r="A23" s="9">
        <v>890241</v>
      </c>
      <c r="B23" s="5" t="s">
        <v>21</v>
      </c>
      <c r="C23" s="1">
        <f>COUNTIF(' CUPS'!$A$2:$A$123,Hoja1!A23)</f>
        <v>1</v>
      </c>
    </row>
    <row r="24" spans="1:3" hidden="1" x14ac:dyDescent="0.25">
      <c r="A24" s="6">
        <v>890341</v>
      </c>
      <c r="B24" s="7" t="s">
        <v>22</v>
      </c>
      <c r="C24" s="1">
        <f>COUNTIF(' CUPS'!$A$2:$A$123,Hoja1!A24)</f>
        <v>1</v>
      </c>
    </row>
    <row r="25" spans="1:3" hidden="1" x14ac:dyDescent="0.25">
      <c r="A25" s="4">
        <v>906763</v>
      </c>
      <c r="B25" s="5" t="s">
        <v>25</v>
      </c>
      <c r="C25" s="1">
        <f>COUNTIF(' CUPS'!$A$2:$A$123,Hoja1!A25)</f>
        <v>1</v>
      </c>
    </row>
    <row r="26" spans="1:3" hidden="1" x14ac:dyDescent="0.25">
      <c r="A26" s="6">
        <v>908832</v>
      </c>
      <c r="B26" s="7" t="s">
        <v>26</v>
      </c>
      <c r="C26" s="1">
        <f>COUNTIF(' CUPS'!$A$2:$A$123,Hoja1!A26)</f>
        <v>0</v>
      </c>
    </row>
    <row r="27" spans="1:3" hidden="1" x14ac:dyDescent="0.25">
      <c r="A27" s="4">
        <v>906249</v>
      </c>
      <c r="B27" s="5" t="s">
        <v>27</v>
      </c>
      <c r="C27" s="1">
        <f>COUNTIF(' CUPS'!$A$2:$A$123,Hoja1!A27)</f>
        <v>1</v>
      </c>
    </row>
    <row r="28" spans="1:3" hidden="1" x14ac:dyDescent="0.25">
      <c r="A28" s="6">
        <v>906250</v>
      </c>
      <c r="B28" s="7" t="s">
        <v>28</v>
      </c>
      <c r="C28" s="1">
        <f>COUNTIF(' CUPS'!$A$2:$A$123,Hoja1!A28)</f>
        <v>1</v>
      </c>
    </row>
    <row r="29" spans="1:3" hidden="1" x14ac:dyDescent="0.25">
      <c r="A29" s="4">
        <v>908802</v>
      </c>
      <c r="B29" s="5" t="s">
        <v>29</v>
      </c>
      <c r="C29" s="1">
        <f>COUNTIF(' CUPS'!$A$2:$A$123,Hoja1!A29)</f>
        <v>0</v>
      </c>
    </row>
    <row r="30" spans="1:3" hidden="1" x14ac:dyDescent="0.25">
      <c r="A30" s="6">
        <v>903866</v>
      </c>
      <c r="B30" s="7" t="s">
        <v>30</v>
      </c>
      <c r="C30" s="1">
        <f>COUNTIF(' CUPS'!$A$2:$A$123,Hoja1!A30)</f>
        <v>1</v>
      </c>
    </row>
    <row r="31" spans="1:3" hidden="1" x14ac:dyDescent="0.25">
      <c r="A31" s="4">
        <v>903867</v>
      </c>
      <c r="B31" s="5" t="s">
        <v>31</v>
      </c>
      <c r="C31" s="1">
        <f>COUNTIF(' CUPS'!$A$2:$A$123,Hoja1!A31)</f>
        <v>1</v>
      </c>
    </row>
    <row r="32" spans="1:3" hidden="1" x14ac:dyDescent="0.25">
      <c r="A32" s="6">
        <v>903809</v>
      </c>
      <c r="B32" s="7" t="s">
        <v>32</v>
      </c>
      <c r="C32" s="1">
        <f>COUNTIF(' CUPS'!$A$2:$A$123,Hoja1!A32)</f>
        <v>1</v>
      </c>
    </row>
    <row r="33" spans="1:3" hidden="1" x14ac:dyDescent="0.25">
      <c r="A33" s="4">
        <v>903833</v>
      </c>
      <c r="B33" s="5" t="s">
        <v>33</v>
      </c>
      <c r="C33" s="1">
        <f>COUNTIF(' CUPS'!$A$2:$A$123,Hoja1!A33)</f>
        <v>1</v>
      </c>
    </row>
    <row r="34" spans="1:3" hidden="1" x14ac:dyDescent="0.25">
      <c r="A34" s="6">
        <v>906501</v>
      </c>
      <c r="B34" s="7" t="s">
        <v>34</v>
      </c>
      <c r="C34" s="1">
        <f>COUNTIF(' CUPS'!$A$2:$A$123,Hoja1!A34)</f>
        <v>1</v>
      </c>
    </row>
    <row r="35" spans="1:3" hidden="1" x14ac:dyDescent="0.25">
      <c r="A35" s="4">
        <v>903895</v>
      </c>
      <c r="B35" s="5" t="s">
        <v>74</v>
      </c>
      <c r="C35" s="1">
        <f>COUNTIF(' CUPS'!$A$2:$A$123,Hoja1!A35)</f>
        <v>1</v>
      </c>
    </row>
    <row r="36" spans="1:3" x14ac:dyDescent="0.25">
      <c r="A36" s="6">
        <v>903856</v>
      </c>
      <c r="B36" s="7" t="s">
        <v>35</v>
      </c>
      <c r="C36" s="1">
        <f>COUNTIF(' CUPS'!$A$2:$A$123,Hoja1!A36)</f>
        <v>1</v>
      </c>
    </row>
    <row r="37" spans="1:3" hidden="1" x14ac:dyDescent="0.25">
      <c r="A37" s="4">
        <v>907106</v>
      </c>
      <c r="B37" s="5" t="s">
        <v>36</v>
      </c>
      <c r="C37" s="1">
        <f>COUNTIF(' CUPS'!$A$2:$A$123,Hoja1!A37)</f>
        <v>0</v>
      </c>
    </row>
    <row r="38" spans="1:3" hidden="1" x14ac:dyDescent="0.25">
      <c r="A38" s="6">
        <v>903803</v>
      </c>
      <c r="B38" s="7" t="s">
        <v>37</v>
      </c>
      <c r="C38" s="1">
        <f>COUNTIF(' CUPS'!$A$2:$A$123,Hoja1!A38)</f>
        <v>1</v>
      </c>
    </row>
    <row r="39" spans="1:3" hidden="1" x14ac:dyDescent="0.25">
      <c r="A39" s="4">
        <v>902210</v>
      </c>
      <c r="B39" s="5" t="s">
        <v>38</v>
      </c>
      <c r="C39" s="1">
        <f>COUNTIF(' CUPS'!$A$2:$A$123,Hoja1!A39)</f>
        <v>1</v>
      </c>
    </row>
    <row r="40" spans="1:3" hidden="1" x14ac:dyDescent="0.25">
      <c r="A40" s="6">
        <v>903818</v>
      </c>
      <c r="B40" s="7" t="s">
        <v>39</v>
      </c>
      <c r="C40" s="1">
        <f>COUNTIF(' CUPS'!$A$2:$A$123,Hoja1!A40)</f>
        <v>1</v>
      </c>
    </row>
    <row r="41" spans="1:3" hidden="1" x14ac:dyDescent="0.25">
      <c r="A41" s="4">
        <v>903815</v>
      </c>
      <c r="B41" s="5" t="s">
        <v>40</v>
      </c>
      <c r="C41" s="1">
        <f>COUNTIF(' CUPS'!$A$2:$A$123,Hoja1!A41)</f>
        <v>1</v>
      </c>
    </row>
    <row r="42" spans="1:3" hidden="1" x14ac:dyDescent="0.25">
      <c r="A42" s="6">
        <v>903817</v>
      </c>
      <c r="B42" s="7" t="s">
        <v>41</v>
      </c>
      <c r="C42" s="1">
        <f>COUNTIF(' CUPS'!$A$2:$A$123,Hoja1!A42)</f>
        <v>1</v>
      </c>
    </row>
    <row r="43" spans="1:3" hidden="1" x14ac:dyDescent="0.25">
      <c r="A43" s="4">
        <v>903868</v>
      </c>
      <c r="B43" s="5" t="s">
        <v>42</v>
      </c>
      <c r="C43" s="1">
        <f>COUNTIF(' CUPS'!$A$2:$A$123,Hoja1!A43)</f>
        <v>1</v>
      </c>
    </row>
    <row r="44" spans="1:3" hidden="1" x14ac:dyDescent="0.25">
      <c r="A44" s="6">
        <v>903841</v>
      </c>
      <c r="B44" s="7" t="s">
        <v>43</v>
      </c>
      <c r="C44" s="1">
        <f>COUNTIF(' CUPS'!$A$2:$A$123,Hoja1!A44)</f>
        <v>1</v>
      </c>
    </row>
    <row r="45" spans="1:3" hidden="1" x14ac:dyDescent="0.25">
      <c r="A45" s="4">
        <v>903426</v>
      </c>
      <c r="B45" s="5" t="s">
        <v>44</v>
      </c>
      <c r="C45" s="1">
        <f>COUNTIF(' CUPS'!$A$2:$A$123,Hoja1!A45)</f>
        <v>1</v>
      </c>
    </row>
    <row r="46" spans="1:3" hidden="1" x14ac:dyDescent="0.25">
      <c r="A46" s="6">
        <v>906317</v>
      </c>
      <c r="B46" s="7" t="s">
        <v>45</v>
      </c>
      <c r="C46" s="1">
        <f>COUNTIF(' CUPS'!$A$2:$A$123,Hoja1!A46)</f>
        <v>1</v>
      </c>
    </row>
    <row r="47" spans="1:3" hidden="1" x14ac:dyDescent="0.25">
      <c r="A47" s="4">
        <v>906220</v>
      </c>
      <c r="B47" s="5" t="s">
        <v>46</v>
      </c>
      <c r="C47" s="1">
        <f>COUNTIF(' CUPS'!$A$2:$A$123,Hoja1!A47)</f>
        <v>1</v>
      </c>
    </row>
    <row r="48" spans="1:3" hidden="1" x14ac:dyDescent="0.25">
      <c r="A48" s="6">
        <v>906318</v>
      </c>
      <c r="B48" s="7" t="s">
        <v>47</v>
      </c>
      <c r="C48" s="1">
        <f>COUNTIF(' CUPS'!$A$2:$A$123,Hoja1!A48)</f>
        <v>1</v>
      </c>
    </row>
    <row r="49" spans="1:3" hidden="1" x14ac:dyDescent="0.25">
      <c r="A49" s="4">
        <v>906225</v>
      </c>
      <c r="B49" s="5" t="s">
        <v>48</v>
      </c>
      <c r="C49" s="1">
        <f>COUNTIF(' CUPS'!$A$2:$A$123,Hoja1!A49)</f>
        <v>1</v>
      </c>
    </row>
    <row r="50" spans="1:3" hidden="1" x14ac:dyDescent="0.25">
      <c r="A50" s="6">
        <v>906219</v>
      </c>
      <c r="B50" s="7" t="s">
        <v>49</v>
      </c>
      <c r="C50" s="1">
        <f>COUNTIF(' CUPS'!$A$2:$A$123,Hoja1!A50)</f>
        <v>1</v>
      </c>
    </row>
    <row r="51" spans="1:3" hidden="1" x14ac:dyDescent="0.25">
      <c r="A51" s="4">
        <v>906915</v>
      </c>
      <c r="B51" s="5" t="s">
        <v>50</v>
      </c>
      <c r="C51" s="1">
        <f>COUNTIF(' CUPS'!$A$2:$A$123,Hoja1!A51)</f>
        <v>1</v>
      </c>
    </row>
    <row r="52" spans="1:3" hidden="1" x14ac:dyDescent="0.25">
      <c r="A52" s="6">
        <v>906039</v>
      </c>
      <c r="B52" s="7" t="s">
        <v>51</v>
      </c>
      <c r="C52" s="1">
        <f>COUNTIF(' CUPS'!$A$2:$A$123,Hoja1!A52)</f>
        <v>1</v>
      </c>
    </row>
    <row r="53" spans="1:3" hidden="1" x14ac:dyDescent="0.25">
      <c r="A53" s="4">
        <v>906314</v>
      </c>
      <c r="B53" s="5" t="s">
        <v>52</v>
      </c>
      <c r="C53" s="1">
        <f>COUNTIF(' CUPS'!$A$2:$A$123,Hoja1!A53)</f>
        <v>1</v>
      </c>
    </row>
    <row r="54" spans="1:3" hidden="1" x14ac:dyDescent="0.25">
      <c r="A54" s="6">
        <v>906127</v>
      </c>
      <c r="B54" s="7" t="s">
        <v>53</v>
      </c>
      <c r="C54" s="1">
        <f>COUNTIF(' CUPS'!$A$2:$A$123,Hoja1!A54)</f>
        <v>1</v>
      </c>
    </row>
    <row r="55" spans="1:3" x14ac:dyDescent="0.25">
      <c r="A55" s="9">
        <v>906337</v>
      </c>
      <c r="B55" s="5" t="s">
        <v>54</v>
      </c>
      <c r="C55" s="1">
        <f>COUNTIF(' CUPS'!$A$2:$A$123,Hoja1!A55)</f>
        <v>0</v>
      </c>
    </row>
    <row r="56" spans="1:3" hidden="1" x14ac:dyDescent="0.25">
      <c r="A56" s="6">
        <v>898034</v>
      </c>
      <c r="B56" s="7" t="s">
        <v>55</v>
      </c>
      <c r="C56" s="1">
        <f>COUNTIF(' CUPS'!$A$2:$A$123,Hoja1!A56)</f>
        <v>1</v>
      </c>
    </row>
    <row r="57" spans="1:3" hidden="1" x14ac:dyDescent="0.25">
      <c r="A57" s="4">
        <v>908436</v>
      </c>
      <c r="B57" s="5" t="s">
        <v>56</v>
      </c>
      <c r="C57" s="1">
        <f>COUNTIF(' CUPS'!$A$2:$A$123,Hoja1!A57)</f>
        <v>0</v>
      </c>
    </row>
    <row r="58" spans="1:3" hidden="1" x14ac:dyDescent="0.25">
      <c r="A58" s="6">
        <v>904902</v>
      </c>
      <c r="B58" s="7" t="s">
        <v>103</v>
      </c>
      <c r="C58" s="1">
        <f>COUNTIF(' CUPS'!$A$2:$A$123,Hoja1!A58)</f>
        <v>1</v>
      </c>
    </row>
    <row r="59" spans="1:3" hidden="1" x14ac:dyDescent="0.25">
      <c r="A59" s="4">
        <v>904508</v>
      </c>
      <c r="B59" s="5" t="s">
        <v>57</v>
      </c>
      <c r="C59" s="1">
        <f>COUNTIF(' CUPS'!$A$2:$A$123,Hoja1!A59)</f>
        <v>1</v>
      </c>
    </row>
    <row r="60" spans="1:3" hidden="1" x14ac:dyDescent="0.25">
      <c r="A60" s="6">
        <v>906247</v>
      </c>
      <c r="B60" s="7" t="s">
        <v>58</v>
      </c>
      <c r="C60" s="1">
        <f>COUNTIF(' CUPS'!$A$2:$A$123,Hoja1!A60)</f>
        <v>1</v>
      </c>
    </row>
    <row r="61" spans="1:3" hidden="1" x14ac:dyDescent="0.25">
      <c r="A61" s="4">
        <v>906228</v>
      </c>
      <c r="B61" s="5" t="s">
        <v>59</v>
      </c>
      <c r="C61" s="1">
        <f>COUNTIF(' CUPS'!$A$2:$A$123,Hoja1!A61)</f>
        <v>1</v>
      </c>
    </row>
    <row r="62" spans="1:3" hidden="1" x14ac:dyDescent="0.25">
      <c r="A62" s="6">
        <v>906229</v>
      </c>
      <c r="B62" s="7" t="s">
        <v>60</v>
      </c>
      <c r="C62" s="1">
        <f>COUNTIF(' CUPS'!$A$2:$A$123,Hoja1!A62)</f>
        <v>1</v>
      </c>
    </row>
    <row r="63" spans="1:3" hidden="1" x14ac:dyDescent="0.25">
      <c r="A63" s="4">
        <v>906230</v>
      </c>
      <c r="B63" s="5" t="s">
        <v>61</v>
      </c>
      <c r="C63" s="1">
        <f>COUNTIF(' CUPS'!$A$2:$A$123,Hoja1!A63)</f>
        <v>1</v>
      </c>
    </row>
    <row r="64" spans="1:3" hidden="1" x14ac:dyDescent="0.25">
      <c r="A64" s="6">
        <v>906231</v>
      </c>
      <c r="B64" s="7" t="s">
        <v>62</v>
      </c>
      <c r="C64" s="1">
        <f>COUNTIF(' CUPS'!$A$2:$A$123,Hoja1!A64)</f>
        <v>1</v>
      </c>
    </row>
    <row r="65" spans="1:3" hidden="1" x14ac:dyDescent="0.25">
      <c r="A65" s="4">
        <v>898002</v>
      </c>
      <c r="B65" s="5" t="s">
        <v>63</v>
      </c>
      <c r="C65" s="1">
        <f>COUNTIF(' CUPS'!$A$2:$A$123,Hoja1!A65)</f>
        <v>1</v>
      </c>
    </row>
    <row r="66" spans="1:3" hidden="1" x14ac:dyDescent="0.25">
      <c r="A66" s="6">
        <v>906019</v>
      </c>
      <c r="B66" s="7" t="s">
        <v>64</v>
      </c>
      <c r="C66" s="1">
        <f>COUNTIF(' CUPS'!$A$2:$A$123,Hoja1!A66)</f>
        <v>1</v>
      </c>
    </row>
    <row r="67" spans="1:3" hidden="1" x14ac:dyDescent="0.25">
      <c r="A67" s="4">
        <v>906020</v>
      </c>
      <c r="B67" s="5" t="s">
        <v>65</v>
      </c>
      <c r="C67" s="1">
        <f>COUNTIF(' CUPS'!$A$2:$A$123,Hoja1!A67)</f>
        <v>1</v>
      </c>
    </row>
    <row r="68" spans="1:3" hidden="1" x14ac:dyDescent="0.25">
      <c r="A68" s="6">
        <v>906021</v>
      </c>
      <c r="B68" s="7" t="s">
        <v>66</v>
      </c>
      <c r="C68" s="1">
        <f>COUNTIF(' CUPS'!$A$2:$A$123,Hoja1!A68)</f>
        <v>1</v>
      </c>
    </row>
    <row r="69" spans="1:3" hidden="1" x14ac:dyDescent="0.25">
      <c r="A69" s="4">
        <v>901239</v>
      </c>
      <c r="B69" s="5" t="s">
        <v>67</v>
      </c>
      <c r="C69" s="1">
        <f>COUNTIF(' CUPS'!$A$2:$A$123,Hoja1!A69)</f>
        <v>1</v>
      </c>
    </row>
    <row r="70" spans="1:3" hidden="1" x14ac:dyDescent="0.25">
      <c r="A70" s="6">
        <v>906051</v>
      </c>
      <c r="B70" s="7" t="s">
        <v>68</v>
      </c>
      <c r="C70" s="1">
        <f>COUNTIF(' CUPS'!$A$2:$A$123,Hoja1!A70)</f>
        <v>1</v>
      </c>
    </row>
    <row r="71" spans="1:3" hidden="1" x14ac:dyDescent="0.25">
      <c r="A71" s="4">
        <v>907004</v>
      </c>
      <c r="B71" s="5" t="s">
        <v>69</v>
      </c>
      <c r="C71" s="1">
        <f>COUNTIF(' CUPS'!$A$2:$A$123,Hoja1!A71)</f>
        <v>0</v>
      </c>
    </row>
    <row r="72" spans="1:3" hidden="1" x14ac:dyDescent="0.25">
      <c r="A72" s="6">
        <v>906205</v>
      </c>
      <c r="B72" s="7" t="s">
        <v>70</v>
      </c>
      <c r="C72" s="1">
        <f>COUNTIF(' CUPS'!$A$2:$A$123,Hoja1!A72)</f>
        <v>1</v>
      </c>
    </row>
    <row r="73" spans="1:3" hidden="1" x14ac:dyDescent="0.25">
      <c r="A73" s="4">
        <v>906206</v>
      </c>
      <c r="B73" s="5" t="s">
        <v>71</v>
      </c>
      <c r="C73" s="1">
        <f>COUNTIF(' CUPS'!$A$2:$A$123,Hoja1!A73)</f>
        <v>1</v>
      </c>
    </row>
    <row r="74" spans="1:3" hidden="1" x14ac:dyDescent="0.25">
      <c r="A74" s="6">
        <v>881202</v>
      </c>
      <c r="B74" s="7" t="s">
        <v>72</v>
      </c>
      <c r="C74" s="1">
        <f>COUNTIF(' CUPS'!$A$2:$A$123,Hoja1!A74)</f>
        <v>1</v>
      </c>
    </row>
    <row r="75" spans="1:3" hidden="1" x14ac:dyDescent="0.25">
      <c r="A75" s="6">
        <v>903805</v>
      </c>
      <c r="B75" s="7" t="s">
        <v>73</v>
      </c>
      <c r="C75" s="1">
        <f>COUNTIF(' CUPS'!$A$2:$A$123,Hoja1!A75)</f>
        <v>1</v>
      </c>
    </row>
    <row r="76" spans="1:3" x14ac:dyDescent="0.25">
      <c r="A76" s="6">
        <v>906218</v>
      </c>
      <c r="B76" s="7" t="s">
        <v>128</v>
      </c>
      <c r="C76" s="1">
        <f>COUNTIF(' CUPS'!$A$2:$A$123,Hoja1!A76)</f>
        <v>1</v>
      </c>
    </row>
    <row r="77" spans="1:3" x14ac:dyDescent="0.25">
      <c r="A77" s="4">
        <v>906307</v>
      </c>
      <c r="B77" s="5" t="s">
        <v>129</v>
      </c>
      <c r="C77" s="1">
        <f>COUNTIF(' CUPS'!$A$2:$A$123,Hoja1!A77)</f>
        <v>1</v>
      </c>
    </row>
    <row r="78" spans="1:3" hidden="1" x14ac:dyDescent="0.25">
      <c r="A78" s="4">
        <v>895100</v>
      </c>
      <c r="B78" s="5" t="s">
        <v>75</v>
      </c>
      <c r="C78" s="1">
        <f>COUNTIF(' CUPS'!$A$2:$A$123,Hoja1!A78)</f>
        <v>1</v>
      </c>
    </row>
    <row r="79" spans="1:3" hidden="1" x14ac:dyDescent="0.25">
      <c r="A79" s="6">
        <v>886011</v>
      </c>
      <c r="B79" s="7" t="s">
        <v>76</v>
      </c>
      <c r="C79" s="1">
        <f>COUNTIF(' CUPS'!$A$2:$A$123,Hoja1!A79)</f>
        <v>1</v>
      </c>
    </row>
    <row r="80" spans="1:3" hidden="1" x14ac:dyDescent="0.25">
      <c r="A80" s="4">
        <v>886012</v>
      </c>
      <c r="B80" s="5" t="s">
        <v>77</v>
      </c>
      <c r="C80" s="1">
        <f>COUNTIF(' CUPS'!$A$2:$A$123,Hoja1!A80)</f>
        <v>1</v>
      </c>
    </row>
    <row r="81" spans="1:3" hidden="1" x14ac:dyDescent="0.25">
      <c r="A81" s="6">
        <v>492100</v>
      </c>
      <c r="B81" s="7" t="s">
        <v>78</v>
      </c>
      <c r="C81" s="1">
        <f>COUNTIF(' CUPS'!$A$2:$A$123,Hoja1!A81)</f>
        <v>1</v>
      </c>
    </row>
    <row r="82" spans="1:3" hidden="1" x14ac:dyDescent="0.25">
      <c r="A82" s="4">
        <v>482400</v>
      </c>
      <c r="B82" s="5" t="s">
        <v>79</v>
      </c>
      <c r="C82" s="1">
        <f>COUNTIF(' CUPS'!$A$2:$A$123,Hoja1!A82)</f>
        <v>1</v>
      </c>
    </row>
    <row r="83" spans="1:3" hidden="1" x14ac:dyDescent="0.25">
      <c r="A83" s="6">
        <v>860101</v>
      </c>
      <c r="B83" s="7" t="s">
        <v>80</v>
      </c>
      <c r="C83" s="1">
        <f>COUNTIF(' CUPS'!$A$2:$A$123,Hoja1!A83)</f>
        <v>1</v>
      </c>
    </row>
    <row r="84" spans="1:3" hidden="1" x14ac:dyDescent="0.25">
      <c r="A84" s="4">
        <v>860102</v>
      </c>
      <c r="B84" s="5" t="s">
        <v>81</v>
      </c>
      <c r="C84" s="1">
        <f>COUNTIF(' CUPS'!$A$2:$A$123,Hoja1!A84)</f>
        <v>1</v>
      </c>
    </row>
    <row r="85" spans="1:3" hidden="1" x14ac:dyDescent="0.25">
      <c r="A85" s="6">
        <v>863101</v>
      </c>
      <c r="B85" s="7" t="s">
        <v>82</v>
      </c>
      <c r="C85" s="1">
        <f>COUNTIF(' CUPS'!$A$2:$A$123,Hoja1!A85)</f>
        <v>1</v>
      </c>
    </row>
    <row r="86" spans="1:3" hidden="1" x14ac:dyDescent="0.25">
      <c r="A86" s="4">
        <v>863102</v>
      </c>
      <c r="B86" s="5" t="s">
        <v>83</v>
      </c>
      <c r="C86" s="1">
        <f>COUNTIF(' CUPS'!$A$2:$A$123,Hoja1!A86)</f>
        <v>1</v>
      </c>
    </row>
    <row r="87" spans="1:3" hidden="1" x14ac:dyDescent="0.25">
      <c r="A87" s="6" t="s">
        <v>84</v>
      </c>
      <c r="B87" s="7" t="s">
        <v>85</v>
      </c>
      <c r="C87" s="1">
        <f>COUNTIF(' CUPS'!$A$2:$A$123,Hoja1!A87)</f>
        <v>0</v>
      </c>
    </row>
    <row r="88" spans="1:3" hidden="1" x14ac:dyDescent="0.25">
      <c r="A88" s="4">
        <v>863104</v>
      </c>
      <c r="B88" s="5" t="s">
        <v>86</v>
      </c>
      <c r="C88" s="1">
        <f>COUNTIF(' CUPS'!$A$2:$A$123,Hoja1!A88)</f>
        <v>1</v>
      </c>
    </row>
    <row r="89" spans="1:3" hidden="1" x14ac:dyDescent="0.25">
      <c r="A89" s="6">
        <v>863105</v>
      </c>
      <c r="B89" s="7" t="s">
        <v>87</v>
      </c>
      <c r="C89" s="1">
        <f>COUNTIF(' CUPS'!$A$2:$A$123,Hoja1!A89)</f>
        <v>1</v>
      </c>
    </row>
    <row r="90" spans="1:3" hidden="1" x14ac:dyDescent="0.25">
      <c r="A90" s="4">
        <v>33101</v>
      </c>
      <c r="B90" s="5" t="s">
        <v>88</v>
      </c>
      <c r="C90" s="1">
        <f>COUNTIF(' CUPS'!$A$2:$A$123,Hoja1!A90)</f>
        <v>1</v>
      </c>
    </row>
    <row r="91" spans="1:3" hidden="1" x14ac:dyDescent="0.25">
      <c r="A91" s="6">
        <v>903850</v>
      </c>
      <c r="B91" s="7" t="s">
        <v>89</v>
      </c>
      <c r="C91" s="1">
        <f>COUNTIF(' CUPS'!$A$2:$A$123,Hoja1!A91)</f>
        <v>1</v>
      </c>
    </row>
    <row r="92" spans="1:3" hidden="1" x14ac:dyDescent="0.25">
      <c r="A92" s="4">
        <v>898010</v>
      </c>
      <c r="B92" s="5" t="s">
        <v>90</v>
      </c>
      <c r="C92" s="1">
        <f>COUNTIF(' CUPS'!$A$2:$A$123,Hoja1!A92)</f>
        <v>1</v>
      </c>
    </row>
    <row r="93" spans="1:3" x14ac:dyDescent="0.25">
      <c r="A93" s="6">
        <v>993104</v>
      </c>
      <c r="B93" s="7" t="s">
        <v>130</v>
      </c>
      <c r="C93" s="1">
        <f>COUNTIF(' CUPS'!$A$2:$A$123,Hoja1!A93)</f>
        <v>0</v>
      </c>
    </row>
    <row r="94" spans="1:3" x14ac:dyDescent="0.25">
      <c r="A94" s="4">
        <v>993513</v>
      </c>
      <c r="B94" s="5" t="s">
        <v>131</v>
      </c>
      <c r="C94" s="1">
        <f>COUNTIF(' CUPS'!$A$2:$A$123,Hoja1!A94)</f>
        <v>0</v>
      </c>
    </row>
    <row r="95" spans="1:3" x14ac:dyDescent="0.25">
      <c r="A95" s="6">
        <v>993503</v>
      </c>
      <c r="B95" s="7" t="s">
        <v>132</v>
      </c>
      <c r="C95" s="1">
        <f>COUNTIF(' CUPS'!$A$2:$A$123,Hoja1!A95)</f>
        <v>0</v>
      </c>
    </row>
    <row r="96" spans="1:3" x14ac:dyDescent="0.25">
      <c r="A96" s="4">
        <v>993106</v>
      </c>
      <c r="B96" s="5" t="s">
        <v>133</v>
      </c>
      <c r="C96" s="1">
        <f>COUNTIF(' CUPS'!$A$2:$A$123,Hoja1!A96)</f>
        <v>0</v>
      </c>
    </row>
    <row r="97" spans="1:3" x14ac:dyDescent="0.25">
      <c r="A97" s="6">
        <v>993502</v>
      </c>
      <c r="B97" s="7" t="s">
        <v>134</v>
      </c>
      <c r="C97" s="1">
        <f>COUNTIF(' CUPS'!$A$2:$A$123,Hoja1!A97)</f>
        <v>0</v>
      </c>
    </row>
    <row r="98" spans="1:3" x14ac:dyDescent="0.25">
      <c r="A98" s="4">
        <v>993509</v>
      </c>
      <c r="B98" s="5" t="s">
        <v>135</v>
      </c>
      <c r="C98" s="1">
        <f>COUNTIF(' CUPS'!$A$2:$A$123,Hoja1!A98)</f>
        <v>0</v>
      </c>
    </row>
    <row r="99" spans="1:3" x14ac:dyDescent="0.25">
      <c r="A99" s="6">
        <v>993122</v>
      </c>
      <c r="B99" s="7" t="s">
        <v>136</v>
      </c>
      <c r="C99" s="1">
        <f>COUNTIF(' CUPS'!$A$2:$A$123,Hoja1!A99)</f>
        <v>0</v>
      </c>
    </row>
    <row r="100" spans="1:3" x14ac:dyDescent="0.25">
      <c r="A100" s="4">
        <v>993504</v>
      </c>
      <c r="B100" s="5" t="s">
        <v>137</v>
      </c>
      <c r="C100" s="1">
        <f>COUNTIF(' CUPS'!$A$2:$A$123,Hoja1!A100)</f>
        <v>0</v>
      </c>
    </row>
    <row r="101" spans="1:3" x14ac:dyDescent="0.25">
      <c r="A101" s="6">
        <v>993522</v>
      </c>
      <c r="B101" s="7" t="s">
        <v>138</v>
      </c>
      <c r="C101" s="1">
        <f>COUNTIF(' CUPS'!$A$2:$A$123,Hoja1!A101)</f>
        <v>0</v>
      </c>
    </row>
    <row r="102" spans="1:3" hidden="1" x14ac:dyDescent="0.25">
      <c r="A102" s="6">
        <v>860205</v>
      </c>
      <c r="B102" s="7" t="s">
        <v>91</v>
      </c>
      <c r="C102" s="1">
        <f>COUNTIF(' CUPS'!$A$2:$A$123,Hoja1!A102)</f>
        <v>1</v>
      </c>
    </row>
    <row r="103" spans="1:3" hidden="1" x14ac:dyDescent="0.25">
      <c r="A103" s="4">
        <v>906848</v>
      </c>
      <c r="B103" s="5" t="s">
        <v>92</v>
      </c>
      <c r="C103" s="1">
        <f>COUNTIF(' CUPS'!$A$2:$A$123,Hoja1!A103)</f>
        <v>1</v>
      </c>
    </row>
    <row r="104" spans="1:3" hidden="1" x14ac:dyDescent="0.25">
      <c r="A104" s="6">
        <v>901102</v>
      </c>
      <c r="B104" s="7" t="s">
        <v>93</v>
      </c>
      <c r="C104" s="1">
        <f>COUNTIF(' CUPS'!$A$2:$A$123,Hoja1!A104)</f>
        <v>1</v>
      </c>
    </row>
    <row r="105" spans="1:3" hidden="1" x14ac:dyDescent="0.25">
      <c r="A105" s="4">
        <v>871121</v>
      </c>
      <c r="B105" s="5" t="s">
        <v>94</v>
      </c>
      <c r="C105" s="1">
        <f>COUNTIF(' CUPS'!$A$2:$A$123,Hoja1!A105)</f>
        <v>1</v>
      </c>
    </row>
    <row r="106" spans="1:3" hidden="1" x14ac:dyDescent="0.25">
      <c r="A106" s="6">
        <v>879301</v>
      </c>
      <c r="B106" s="7" t="s">
        <v>95</v>
      </c>
      <c r="C106" s="1">
        <f>COUNTIF(' CUPS'!$A$2:$A$123,Hoja1!A106)</f>
        <v>1</v>
      </c>
    </row>
    <row r="107" spans="1:3" hidden="1" x14ac:dyDescent="0.25">
      <c r="A107" s="4">
        <v>908825</v>
      </c>
      <c r="B107" s="5" t="s">
        <v>96</v>
      </c>
      <c r="C107" s="1">
        <f>COUNTIF(' CUPS'!$A$2:$A$123,Hoja1!A107)</f>
        <v>0</v>
      </c>
    </row>
    <row r="108" spans="1:3" hidden="1" x14ac:dyDescent="0.25">
      <c r="A108" s="6">
        <v>908846</v>
      </c>
      <c r="B108" s="7" t="s">
        <v>97</v>
      </c>
      <c r="C108" s="1">
        <f>COUNTIF(' CUPS'!$A$2:$A$123,Hoja1!A108)</f>
        <v>0</v>
      </c>
    </row>
    <row r="109" spans="1:3" hidden="1" x14ac:dyDescent="0.25">
      <c r="A109" s="4">
        <v>901007</v>
      </c>
      <c r="B109" s="5" t="s">
        <v>98</v>
      </c>
      <c r="C109" s="1">
        <f>COUNTIF(' CUPS'!$A$2:$A$123,Hoja1!A109)</f>
        <v>1</v>
      </c>
    </row>
    <row r="110" spans="1:3" hidden="1" x14ac:dyDescent="0.25">
      <c r="A110" s="6">
        <v>901230</v>
      </c>
      <c r="B110" s="7" t="s">
        <v>99</v>
      </c>
      <c r="C110" s="1">
        <f>COUNTIF(' CUPS'!$A$2:$A$123,Hoja1!A110)</f>
        <v>1</v>
      </c>
    </row>
    <row r="111" spans="1:3" hidden="1" x14ac:dyDescent="0.25">
      <c r="A111" s="4">
        <v>901313</v>
      </c>
      <c r="B111" s="5" t="s">
        <v>100</v>
      </c>
      <c r="C111" s="1">
        <f>COUNTIF(' CUPS'!$A$2:$A$123,Hoja1!A111)</f>
        <v>1</v>
      </c>
    </row>
    <row r="112" spans="1:3" hidden="1" x14ac:dyDescent="0.25">
      <c r="A112" s="4">
        <v>890235</v>
      </c>
      <c r="B112" s="5" t="s">
        <v>102</v>
      </c>
      <c r="C112" s="1">
        <f>COUNTIF(' CUPS'!$A$2:$A$123,Hoja1!A112)</f>
        <v>1</v>
      </c>
    </row>
    <row r="113" spans="1:3" hidden="1" x14ac:dyDescent="0.25">
      <c r="A113" s="6">
        <v>901101</v>
      </c>
      <c r="B113" s="7" t="s">
        <v>101</v>
      </c>
      <c r="C113" s="1">
        <f>COUNTIF(' CUPS'!$A$2:$A$123,Hoja1!A113)</f>
        <v>1</v>
      </c>
    </row>
    <row r="114" spans="1:3" hidden="1" x14ac:dyDescent="0.25">
      <c r="A114" s="4">
        <v>903801</v>
      </c>
      <c r="B114" s="5" t="s">
        <v>104</v>
      </c>
      <c r="C114" s="1">
        <f>COUNTIF(' CUPS'!$A$2:$A$123,Hoja1!A114)</f>
        <v>1</v>
      </c>
    </row>
    <row r="115" spans="1:3" hidden="1" x14ac:dyDescent="0.25">
      <c r="A115" s="6">
        <v>890105</v>
      </c>
      <c r="B115" s="7" t="s">
        <v>115</v>
      </c>
      <c r="C115" s="1">
        <f>COUNTIF(' CUPS'!$A$2:$A$123,Hoja1!A115)</f>
        <v>1</v>
      </c>
    </row>
    <row r="116" spans="1:3" x14ac:dyDescent="0.25">
      <c r="A116" s="6">
        <v>890282</v>
      </c>
      <c r="B116" s="7" t="s">
        <v>139</v>
      </c>
      <c r="C116" s="1">
        <f>COUNTIF(' CUPS'!$A$2:$A$123,Hoja1!A116)</f>
        <v>1</v>
      </c>
    </row>
    <row r="117" spans="1:3" hidden="1" x14ac:dyDescent="0.25">
      <c r="A117" s="9">
        <v>890233</v>
      </c>
      <c r="B117" s="5" t="s">
        <v>105</v>
      </c>
      <c r="C117" s="1">
        <f>COUNTIF(' CUPS'!$A$2:$A$123,Hoja1!A117)</f>
        <v>0</v>
      </c>
    </row>
    <row r="118" spans="1:3" hidden="1" x14ac:dyDescent="0.25">
      <c r="A118" s="6">
        <v>954107</v>
      </c>
      <c r="B118" s="7" t="s">
        <v>106</v>
      </c>
      <c r="C118" s="1">
        <f>COUNTIF(' CUPS'!$A$2:$A$123,Hoja1!A118)</f>
        <v>0</v>
      </c>
    </row>
    <row r="119" spans="1:3" x14ac:dyDescent="0.25">
      <c r="A119" s="6">
        <v>903843</v>
      </c>
      <c r="B119" s="7" t="s">
        <v>140</v>
      </c>
      <c r="C119" s="1">
        <f>COUNTIF(' CUPS'!$A$2:$A$123,Hoja1!A119)</f>
        <v>1</v>
      </c>
    </row>
    <row r="120" spans="1:3" hidden="1" x14ac:dyDescent="0.25">
      <c r="A120" s="6">
        <v>903854</v>
      </c>
      <c r="B120" s="7" t="s">
        <v>110</v>
      </c>
      <c r="C120" s="1">
        <f>COUNTIF(' CUPS'!$A$2:$A$123,Hoja1!A120)</f>
        <v>1</v>
      </c>
    </row>
    <row r="121" spans="1:3" hidden="1" x14ac:dyDescent="0.25">
      <c r="A121" s="4">
        <v>903605</v>
      </c>
      <c r="B121" s="5" t="s">
        <v>111</v>
      </c>
      <c r="C121" s="1">
        <f>COUNTIF(' CUPS'!$A$2:$A$123,Hoja1!A121)</f>
        <v>1</v>
      </c>
    </row>
    <row r="122" spans="1:3" hidden="1" x14ac:dyDescent="0.25">
      <c r="A122" s="4">
        <v>903869</v>
      </c>
      <c r="B122" s="5" t="s">
        <v>107</v>
      </c>
      <c r="C122" s="1">
        <f>COUNTIF(' CUPS'!$A$2:$A$123,Hoja1!A122)</f>
        <v>1</v>
      </c>
    </row>
    <row r="123" spans="1:3" hidden="1" x14ac:dyDescent="0.25">
      <c r="A123" s="6">
        <v>903111</v>
      </c>
      <c r="B123" s="7" t="s">
        <v>108</v>
      </c>
      <c r="C123" s="1">
        <f>COUNTIF(' CUPS'!$A$2:$A$123,Hoja1!A123)</f>
        <v>1</v>
      </c>
    </row>
    <row r="124" spans="1:3" hidden="1" x14ac:dyDescent="0.25">
      <c r="A124" s="4">
        <v>903859</v>
      </c>
      <c r="B124" s="5" t="s">
        <v>109</v>
      </c>
      <c r="C124" s="1">
        <f>COUNTIF(' CUPS'!$A$2:$A$123,Hoja1!A124)</f>
        <v>1</v>
      </c>
    </row>
    <row r="125" spans="1:3" hidden="1" x14ac:dyDescent="0.25">
      <c r="A125" s="4">
        <v>890109</v>
      </c>
      <c r="B125" s="5" t="s">
        <v>112</v>
      </c>
      <c r="C125" s="1">
        <f>COUNTIF(' CUPS'!$A$2:$A$123,Hoja1!A125)</f>
        <v>1</v>
      </c>
    </row>
    <row r="126" spans="1:3" hidden="1" x14ac:dyDescent="0.25">
      <c r="A126" s="6">
        <v>890106</v>
      </c>
      <c r="B126" s="7" t="s">
        <v>113</v>
      </c>
      <c r="C126" s="1">
        <f>COUNTIF(' CUPS'!$A$2:$A$123,Hoja1!A126)</f>
        <v>1</v>
      </c>
    </row>
    <row r="127" spans="1:3" hidden="1" x14ac:dyDescent="0.25">
      <c r="A127" s="4">
        <v>890108</v>
      </c>
      <c r="B127" s="5" t="s">
        <v>114</v>
      </c>
      <c r="C127" s="1">
        <f>COUNTIF(' CUPS'!$A$2:$A$123,Hoja1!A127)</f>
        <v>1</v>
      </c>
    </row>
    <row r="128" spans="1:3" hidden="1" x14ac:dyDescent="0.25">
      <c r="A128" s="4">
        <v>890102</v>
      </c>
      <c r="B128" s="5" t="s">
        <v>116</v>
      </c>
      <c r="C128" s="1">
        <f>COUNTIF(' CUPS'!$A$2:$A$123,Hoja1!A128)</f>
        <v>1</v>
      </c>
    </row>
    <row r="129" spans="1:3" hidden="1" x14ac:dyDescent="0.25">
      <c r="A129" s="6">
        <v>890111</v>
      </c>
      <c r="B129" s="7" t="s">
        <v>117</v>
      </c>
      <c r="C129" s="1">
        <f>COUNTIF(' CUPS'!$A$2:$A$123,Hoja1!A129)</f>
        <v>1</v>
      </c>
    </row>
    <row r="130" spans="1:3" hidden="1" x14ac:dyDescent="0.25">
      <c r="A130" s="4">
        <v>890112</v>
      </c>
      <c r="B130" s="5" t="s">
        <v>118</v>
      </c>
      <c r="C130" s="1">
        <f>COUNTIF(' CUPS'!$A$2:$A$123,Hoja1!A130)</f>
        <v>1</v>
      </c>
    </row>
    <row r="131" spans="1:3" hidden="1" x14ac:dyDescent="0.25">
      <c r="A131" s="6">
        <v>890113</v>
      </c>
      <c r="B131" s="7" t="s">
        <v>119</v>
      </c>
      <c r="C131" s="1">
        <f>COUNTIF(' CUPS'!$A$2:$A$123,Hoja1!A131)</f>
        <v>1</v>
      </c>
    </row>
    <row r="132" spans="1:3" x14ac:dyDescent="0.25">
      <c r="A132" s="6">
        <v>901236</v>
      </c>
      <c r="B132" s="7" t="s">
        <v>141</v>
      </c>
      <c r="C132" s="1">
        <f>COUNTIF(' CUPS'!$A$2:$A$123,Hoja1!A132)</f>
        <v>1</v>
      </c>
    </row>
    <row r="133" spans="1:3" hidden="1" x14ac:dyDescent="0.25">
      <c r="A133" s="6">
        <v>931001</v>
      </c>
      <c r="B133" s="7" t="s">
        <v>120</v>
      </c>
      <c r="C133" s="1">
        <f>COUNTIF(' CUPS'!$A$2:$A$123,Hoja1!A133)</f>
        <v>0</v>
      </c>
    </row>
    <row r="134" spans="1:3" hidden="1" x14ac:dyDescent="0.25">
      <c r="A134" s="4">
        <v>938303</v>
      </c>
      <c r="B134" s="5" t="s">
        <v>121</v>
      </c>
      <c r="C134" s="1">
        <f>COUNTIF(' CUPS'!$A$2:$A$123,Hoja1!A134)</f>
        <v>0</v>
      </c>
    </row>
    <row r="135" spans="1:3" x14ac:dyDescent="0.25">
      <c r="A135" s="10">
        <v>939403</v>
      </c>
      <c r="B135" s="7" t="s">
        <v>142</v>
      </c>
      <c r="C135" s="1">
        <f>COUNTIF(' CUPS'!$A$2:$A$123,Hoja1!A135)</f>
        <v>0</v>
      </c>
    </row>
    <row r="136" spans="1:3" hidden="1" x14ac:dyDescent="0.25">
      <c r="A136" s="4">
        <v>890243</v>
      </c>
      <c r="B136" s="5" t="s">
        <v>143</v>
      </c>
      <c r="C136" s="1">
        <f>COUNTIF(' CUPS'!$A$2:$A$123,Hoja1!A136)</f>
        <v>1</v>
      </c>
    </row>
    <row r="137" spans="1:3" x14ac:dyDescent="0.25">
      <c r="A137" s="6">
        <v>890343</v>
      </c>
      <c r="B137" s="7" t="s">
        <v>144</v>
      </c>
      <c r="C137" s="1">
        <f>COUNTIF(' CUPS'!$A$2:$A$123,Hoja1!A137)</f>
        <v>1</v>
      </c>
    </row>
    <row r="138" spans="1:3" hidden="1" x14ac:dyDescent="0.25">
      <c r="A138" s="4">
        <v>890264</v>
      </c>
      <c r="B138" s="5" t="s">
        <v>123</v>
      </c>
      <c r="C138" s="1">
        <f>COUNTIF(' CUPS'!$A$2:$A$123,Hoja1!A138)</f>
        <v>1</v>
      </c>
    </row>
    <row r="139" spans="1:3" x14ac:dyDescent="0.25">
      <c r="A139" s="10">
        <v>890364</v>
      </c>
      <c r="B139" s="7" t="s">
        <v>145</v>
      </c>
      <c r="C139" s="1">
        <f>COUNTIF(' CUPS'!$A$2:$A$123,Hoja1!A139)</f>
        <v>1</v>
      </c>
    </row>
    <row r="140" spans="1:3" x14ac:dyDescent="0.25">
      <c r="A140" s="4">
        <v>890116</v>
      </c>
      <c r="B140" s="5" t="s">
        <v>146</v>
      </c>
      <c r="C140" s="1">
        <f>COUNTIF(' CUPS'!$A$2:$A$123,Hoja1!A140)</f>
        <v>1</v>
      </c>
    </row>
    <row r="141" spans="1:3" x14ac:dyDescent="0.25">
      <c r="A141" s="6">
        <v>890315</v>
      </c>
      <c r="B141" s="7" t="s">
        <v>147</v>
      </c>
      <c r="C141" s="1">
        <f>COUNTIF(' CUPS'!$A$2:$A$123,Hoja1!A141)</f>
        <v>1</v>
      </c>
    </row>
    <row r="142" spans="1:3" hidden="1" x14ac:dyDescent="0.25">
      <c r="A142" s="4">
        <v>890311</v>
      </c>
      <c r="B142" s="5" t="s">
        <v>122</v>
      </c>
      <c r="C142" s="1">
        <f>COUNTIF(' CUPS'!$A$2:$A$123,Hoja1!A142)</f>
        <v>1</v>
      </c>
    </row>
    <row r="143" spans="1:3" hidden="1" x14ac:dyDescent="0.25">
      <c r="A143" s="6">
        <v>890313</v>
      </c>
      <c r="B143" s="7" t="s">
        <v>124</v>
      </c>
      <c r="C143" s="1">
        <f>COUNTIF(' CUPS'!$A$2:$A$123,Hoja1!A143)</f>
        <v>1</v>
      </c>
    </row>
    <row r="144" spans="1:3" x14ac:dyDescent="0.25">
      <c r="A144" s="9">
        <v>452301</v>
      </c>
      <c r="B144" s="5" t="s">
        <v>148</v>
      </c>
      <c r="C144" s="1">
        <f>COUNTIF(' CUPS'!$A$2:$A$123,Hoja1!A144)</f>
        <v>1</v>
      </c>
    </row>
    <row r="145" spans="1:3" x14ac:dyDescent="0.25">
      <c r="A145" s="10">
        <v>441302</v>
      </c>
      <c r="B145" s="7" t="s">
        <v>149</v>
      </c>
      <c r="C145" s="1">
        <f>COUNTIF(' CUPS'!$A$2:$A$123,Hoja1!A145)</f>
        <v>1</v>
      </c>
    </row>
    <row r="146" spans="1:3" hidden="1" x14ac:dyDescent="0.25">
      <c r="A146" s="9">
        <v>401101</v>
      </c>
      <c r="B146" s="5" t="s">
        <v>150</v>
      </c>
      <c r="C146" s="1">
        <f>COUNTIF(' CUPS'!$A$2:$A$123,Hoja1!A146)</f>
        <v>1</v>
      </c>
    </row>
    <row r="147" spans="1:3" hidden="1" x14ac:dyDescent="0.25">
      <c r="A147" s="10">
        <v>401102</v>
      </c>
      <c r="B147" s="7" t="s">
        <v>151</v>
      </c>
      <c r="C147" s="1">
        <f>COUNTIF(' CUPS'!$A$2:$A$123,Hoja1!A147)</f>
        <v>1</v>
      </c>
    </row>
    <row r="148" spans="1:3" x14ac:dyDescent="0.25">
      <c r="A148" s="11">
        <v>881306</v>
      </c>
      <c r="B148" s="8" t="s">
        <v>152</v>
      </c>
      <c r="C148" s="1">
        <f>COUNTIF(' CUPS'!$A$2:$A$123,Hoja1!A148)</f>
        <v>1</v>
      </c>
    </row>
  </sheetData>
  <autoFilter ref="A1:C148" xr:uid="{D8A90F26-531F-40D5-B7AE-CB3712253342}">
    <filterColumn colId="2">
      <filters>
        <filter val="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CUPS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Horta Maya</dc:creator>
  <cp:lastModifiedBy>Sara Jaramillo Montoya</cp:lastModifiedBy>
  <dcterms:created xsi:type="dcterms:W3CDTF">2021-10-01T13:43:31Z</dcterms:created>
  <dcterms:modified xsi:type="dcterms:W3CDTF">2021-11-02T22:03:22Z</dcterms:modified>
</cp:coreProperties>
</file>