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castaneda\ycastaneda2020\RIAS\RIAS EPOC\Anexos Invitación RIAS EPOC\"/>
    </mc:Choice>
  </mc:AlternateContent>
  <xr:revisionPtr revIDLastSave="0" documentId="13_ncr:1_{8E56FA9E-F7C4-428D-B590-5CDABA72922F}" xr6:coauthVersionLast="47" xr6:coauthVersionMax="47" xr10:uidLastSave="{00000000-0000-0000-0000-000000000000}"/>
  <bookViews>
    <workbookView xWindow="-120" yWindow="-120" windowWidth="20730" windowHeight="11160" activeTab="1" xr2:uid="{6C53062A-55BA-4D29-97D0-FD44CBCE112D}"/>
  </bookViews>
  <sheets>
    <sheet name="DX" sheetId="1" r:id="rId1"/>
    <sheet name="POBLACION" sheetId="4" r:id="rId2"/>
    <sheet name="FRECUENCIA MEDICAMENTOS" sheetId="2" r:id="rId3"/>
    <sheet name="FRECUENCIA AMBULATORIO" sheetId="3" r:id="rId4"/>
    <sheet name="FRECUENCIA TRANSPORTE" sheetId="7" r:id="rId5"/>
    <sheet name="FRECUENCIA ALBERGUES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<sst xmlns="http://schemas.openxmlformats.org/spreadsheetml/2006/main" count="140" uniqueCount="102">
  <si>
    <t>Código de la CIE-10 cuatro caracteres</t>
  </si>
  <si>
    <t>Descripcion  de códigos a cuatro caracteres</t>
  </si>
  <si>
    <t>J440</t>
  </si>
  <si>
    <t>Enfermedad pulmonar obstructiva cronica con infeccion aguda de las vias respiratorias inferiores</t>
  </si>
  <si>
    <t>J441</t>
  </si>
  <si>
    <t>Enfermedad pulmonar obstructiva cronica con exacerbacion aguda, no especificada</t>
  </si>
  <si>
    <t>J448</t>
  </si>
  <si>
    <t>Otras enfermedades pulmonares obstructivas cronicas especificadas</t>
  </si>
  <si>
    <t>J449</t>
  </si>
  <si>
    <t>Enfermedad pulmonar obstructiva cronica, no especificada</t>
  </si>
  <si>
    <t>FRECUENCIA MEDICAMENTOS</t>
  </si>
  <si>
    <t>CIE 10 EPOC</t>
  </si>
  <si>
    <t>ATC GRUPO</t>
  </si>
  <si>
    <t>categoria medicamentos</t>
  </si>
  <si>
    <t xml:space="preserve">Frecuencias Año </t>
  </si>
  <si>
    <t>A11C</t>
  </si>
  <si>
    <t>B02AB</t>
  </si>
  <si>
    <t>H02</t>
  </si>
  <si>
    <t>J</t>
  </si>
  <si>
    <t>R03</t>
  </si>
  <si>
    <t>R05C</t>
  </si>
  <si>
    <t>Expectorantes</t>
  </si>
  <si>
    <t>Vitaminas A Y D, Incl. Asociaciones De Ambas</t>
  </si>
  <si>
    <t>Inhibidores De Proteinasa</t>
  </si>
  <si>
    <t>Corticosteroides Para Uso Sistemico</t>
  </si>
  <si>
    <t>Antiinfecciosos Para Uso Sistémico</t>
  </si>
  <si>
    <t>Agentes Contra Padecimientos Obstructivos De Las Vias Respiratorias</t>
  </si>
  <si>
    <t>FRECUENCIA SERVICIOS AMBULATORIOS</t>
  </si>
  <si>
    <t>CUPS</t>
  </si>
  <si>
    <t>FLEBOTOMÍA TERAPÉUTICA SOD</t>
  </si>
  <si>
    <t>RADIOGRAFÍA DE TÓRAX (P.A. O A.P. Y LATERAL, DECÚBITO LATERAL, OBLICUAS O LATERAL)</t>
  </si>
  <si>
    <t>TOMOGRAFÍA COMPUTADA DE TÓRAX</t>
  </si>
  <si>
    <t>TOMOGRAFÍA COMPUTADA EN RECONSTRUCCIÓN TRIDIMENSIONAL</t>
  </si>
  <si>
    <t>ECOCARDIOGRAMA TRANSTORÁCICO</t>
  </si>
  <si>
    <t>CONSULTA DE PRIMERA VEZ POR NUTRICIÓN Y DIETÉTICA</t>
  </si>
  <si>
    <t>CONSULTA DE PRIMERA VEZ POR PSICOLOGÍA</t>
  </si>
  <si>
    <t>CONSULTA DE PRIMERA VEZ POR TRABAJO SOCIAL</t>
  </si>
  <si>
    <t>CONSULTA DE PRIMERA VEZ POR ESPECIALISTA EN DOLOR Y CUIDADOS PALIATIVOS</t>
  </si>
  <si>
    <t>CONSULTA DE PRIMERA VEZ POR ESPECIALISTA EN MEDICINA INTERNA</t>
  </si>
  <si>
    <t>CONSULTA DE PRIMERA VEZ POR ESPECIALISTA EN NEUMOLOGÍA</t>
  </si>
  <si>
    <t>CONSULTA DE CONTROL O DE SEGUIMIENTO POR NUTRICIÓN Y DIETÉTICA</t>
  </si>
  <si>
    <t>CONSULTA DE CONTROL O DE SEGUIMIENTO POR PSICOLOGÍA</t>
  </si>
  <si>
    <t>CONSULTA DE CONTROL O DE SEGUIMIENTO POR TRABAJO SOCIAL</t>
  </si>
  <si>
    <t>CONSULTA DE CONTROL O DE SEGUIMIENTO POR ESPECIALISTA EN DOLOR Y CUIDADOS PALIATIVOS</t>
  </si>
  <si>
    <t>CONSULTA DE CONTROL O DE SEGUIMIENTO POR ESPECIALISTA EN MEDICINA INTERNA</t>
  </si>
  <si>
    <t>CONSULTA DE CONTROL O DE SEGUIMIENTO POR ESPECIALISTA EN NEUMOLOGÍA</t>
  </si>
  <si>
    <t>ESPIROMETRÍA</t>
  </si>
  <si>
    <t>ESPIROMETRÍA O CURVA DE FLUJO VOLUMEN PRE Y POST BRONCODILATADORES</t>
  </si>
  <si>
    <t>ESPIROMETRÍA O CURVA DE FLUJO VOLUMEN SIMPLE</t>
  </si>
  <si>
    <t>PRUEBA DE CAMINATA DE 6 MINUTOS</t>
  </si>
  <si>
    <t>ELECTROCARDIOGRAMA DE RITMO O DE SUPERFICIE SOD</t>
  </si>
  <si>
    <t>BACILOSCOPIA COLORACIÓN ÁCIDO ALCOHOL-RESISTENTE [ZIEHL-NEELSEN]</t>
  </si>
  <si>
    <t>HEMOGRAMA IV (HEMOGLOBINA HEMATOCRITO RECUENTO DE ERITROCITOS ÍNDICES ERITROCITARIOS LEUCOGRAMA RECUENTO DE PLAQUETAS ÍNDICES PLAQUETARIOS Y MORFOLOGÍA ELECTRÓNICA E HISTOGRAMA) AUTOMATIZADO</t>
  </si>
  <si>
    <t>RECUENTO DE EOSINÓFILO EN CUALQUIER MUESTRA</t>
  </si>
  <si>
    <t>ALFA 1 ANTITRIPSINA SEMIAUTOMATIZADO</t>
  </si>
  <si>
    <t>ALFA 1 ANTITRIPSINA AUTOMATIZADA</t>
  </si>
  <si>
    <t>VITAMINA D 25 HIDROXI TOTAL [D2-D3] [CALCIFEROL]</t>
  </si>
  <si>
    <t>GASES ARTERIALES (EN REPOSO O EN EJERCICIO)</t>
  </si>
  <si>
    <t>GLUCOSA EN SUERO U OTRO FLUIDO DIFERENTE A ORINA</t>
  </si>
  <si>
    <t>TERAPIA DE REHABILITACIÓN PULMONAR</t>
  </si>
  <si>
    <t>TERAPIA RESPIRATORIA INTEGRAL</t>
  </si>
  <si>
    <t>MYCOBACTERIUM TUBERCULOSIS CULTIVO</t>
  </si>
  <si>
    <t>VACUNACIÓN CONTRA INFLUENZA</t>
  </si>
  <si>
    <t>VACUNACION CONTRA NEUMOCOCO</t>
  </si>
  <si>
    <t>AYUDAS DIAGNÓSTICAS</t>
  </si>
  <si>
    <t>CONSULTAS</t>
  </si>
  <si>
    <t>PROCEDIMIENTOS</t>
  </si>
  <si>
    <t>REHABILITACIÓN</t>
  </si>
  <si>
    <t>VACUNACIÓN</t>
  </si>
  <si>
    <t>GRUPO</t>
  </si>
  <si>
    <t>POBLACION EPOC MENSUAL</t>
  </si>
  <si>
    <t>Transporte no Asistencial</t>
  </si>
  <si>
    <t>TASA DE ALBERGUES</t>
  </si>
  <si>
    <t>Tasa de Albergues</t>
  </si>
  <si>
    <t>Tasa albergues año/  1000 usuarios</t>
  </si>
  <si>
    <t>Dias</t>
  </si>
  <si>
    <t>CATEGORIZAR</t>
  </si>
  <si>
    <t>CONSULTA DE PRIMERA VEZ POR MEDICINA GENERAL</t>
  </si>
  <si>
    <t>Tasa Albergues</t>
  </si>
  <si>
    <t>FRECUENCIA TRANSPORTE  NO ASISTENCIAL</t>
  </si>
  <si>
    <t>X02AE</t>
  </si>
  <si>
    <t>Alimentos Para Regímenes Nutricionales Especificos</t>
  </si>
  <si>
    <t>Población por Categorizar</t>
  </si>
  <si>
    <t>***Frecuencias calculadas con promedio de la población total anual</t>
  </si>
  <si>
    <t>Promedio dias en albergues</t>
  </si>
  <si>
    <t>Trimestre 1</t>
  </si>
  <si>
    <t>Trimestre 2</t>
  </si>
  <si>
    <t>Trimestre 3</t>
  </si>
  <si>
    <t>Trimestre 4</t>
  </si>
  <si>
    <t xml:space="preserve"> M1 </t>
  </si>
  <si>
    <t xml:space="preserve"> M2 </t>
  </si>
  <si>
    <t xml:space="preserve"> M3 </t>
  </si>
  <si>
    <t xml:space="preserve"> M4 </t>
  </si>
  <si>
    <t xml:space="preserve"> M5 </t>
  </si>
  <si>
    <t xml:space="preserve"> M6 </t>
  </si>
  <si>
    <t xml:space="preserve"> M7 </t>
  </si>
  <si>
    <t xml:space="preserve"> M8 </t>
  </si>
  <si>
    <t xml:space="preserve"> M9 </t>
  </si>
  <si>
    <t xml:space="preserve"> M10 </t>
  </si>
  <si>
    <t xml:space="preserve"> M11 </t>
  </si>
  <si>
    <t xml:space="preserve"> M12 </t>
  </si>
  <si>
    <t xml:space="preserve"> 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</si>
</sst>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_-* #,##0.000_-;\-* #,##0.000_-;_-* &quot;-&quot;??_-;_-@_-"/>
    <numFmt numFmtId="168" formatCode="_-* #,##0.00000_-;\-* #,##0.00000_-;_-* &quot;-&quot;???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48D"/>
        <bgColor indexed="64"/>
      </patternFill>
    </fill>
    <fill>
      <patternFill patternType="solid">
        <fgColor rgb="FF23505E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164" fontId="2" fillId="3" borderId="1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4" borderId="2" xfId="0" applyFill="1" applyBorder="1"/>
    <xf numFmtId="0" fontId="0" fillId="4" borderId="0" xfId="0" applyFill="1" applyBorder="1"/>
    <xf numFmtId="164" fontId="2" fillId="3" borderId="8" xfId="1" applyNumberFormat="1" applyFont="1" applyFill="1" applyBorder="1" applyAlignment="1">
      <alignment horizontal="center"/>
    </xf>
    <xf numFmtId="164" fontId="2" fillId="3" borderId="9" xfId="1" applyNumberFormat="1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4" borderId="3" xfId="0" applyFill="1" applyBorder="1"/>
    <xf numFmtId="0" fontId="0" fillId="4" borderId="6" xfId="0" applyFill="1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4" borderId="7" xfId="0" applyFill="1" applyBorder="1"/>
    <xf numFmtId="0" fontId="0" fillId="0" borderId="6" xfId="0" applyBorder="1" applyAlignment="1">
      <alignment vertical="center"/>
    </xf>
    <xf numFmtId="165" fontId="0" fillId="0" borderId="0" xfId="1" applyNumberFormat="1" applyFont="1"/>
    <xf numFmtId="164" fontId="2" fillId="3" borderId="1" xfId="1" applyNumberFormat="1" applyFont="1" applyFill="1" applyBorder="1" applyAlignment="1">
      <alignment horizontal="left"/>
    </xf>
    <xf numFmtId="165" fontId="2" fillId="3" borderId="1" xfId="1" applyNumberFormat="1" applyFont="1" applyFill="1" applyBorder="1" applyAlignment="1">
      <alignment horizontal="left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left"/>
    </xf>
    <xf numFmtId="166" fontId="3" fillId="0" borderId="0" xfId="0" applyNumberFormat="1" applyFont="1"/>
    <xf numFmtId="0" fontId="2" fillId="3" borderId="9" xfId="0" applyFont="1" applyFill="1" applyBorder="1"/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3" borderId="11" xfId="0" applyFill="1" applyBorder="1"/>
    <xf numFmtId="0" fontId="0" fillId="0" borderId="3" xfId="0" applyBorder="1" applyAlignment="1">
      <alignment horizontal="left"/>
    </xf>
    <xf numFmtId="1" fontId="0" fillId="0" borderId="5" xfId="0" applyNumberFormat="1" applyBorder="1"/>
    <xf numFmtId="165" fontId="0" fillId="0" borderId="4" xfId="1" applyNumberFormat="1" applyFont="1" applyBorder="1"/>
    <xf numFmtId="0" fontId="0" fillId="4" borderId="9" xfId="0" applyFill="1" applyBorder="1"/>
    <xf numFmtId="0" fontId="0" fillId="4" borderId="10" xfId="0" applyFill="1" applyBorder="1"/>
    <xf numFmtId="0" fontId="0" fillId="0" borderId="2" xfId="0" applyFill="1" applyBorder="1"/>
    <xf numFmtId="0" fontId="0" fillId="0" borderId="3" xfId="0" applyFill="1" applyBorder="1"/>
    <xf numFmtId="164" fontId="2" fillId="3" borderId="11" xfId="1" applyNumberFormat="1" applyFont="1" applyFill="1" applyBorder="1" applyAlignment="1">
      <alignment horizontal="center"/>
    </xf>
    <xf numFmtId="43" fontId="0" fillId="4" borderId="12" xfId="1" applyFont="1" applyFill="1" applyBorder="1"/>
    <xf numFmtId="43" fontId="0" fillId="0" borderId="12" xfId="1" applyFont="1" applyBorder="1"/>
    <xf numFmtId="43" fontId="0" fillId="4" borderId="5" xfId="1" applyFont="1" applyFill="1" applyBorder="1"/>
    <xf numFmtId="43" fontId="0" fillId="0" borderId="0" xfId="1" applyFont="1"/>
    <xf numFmtId="3" fontId="3" fillId="0" borderId="0" xfId="0" applyNumberFormat="1" applyFont="1" applyFill="1"/>
    <xf numFmtId="0" fontId="0" fillId="4" borderId="8" xfId="0" applyFill="1" applyBorder="1"/>
    <xf numFmtId="0" fontId="0" fillId="0" borderId="7" xfId="0" applyBorder="1"/>
    <xf numFmtId="43" fontId="0" fillId="0" borderId="0" xfId="0" applyNumberFormat="1"/>
    <xf numFmtId="167" fontId="0" fillId="0" borderId="0" xfId="1" applyNumberFormat="1" applyFont="1"/>
    <xf numFmtId="165" fontId="0" fillId="0" borderId="0" xfId="0" applyNumberFormat="1"/>
    <xf numFmtId="168" fontId="0" fillId="0" borderId="0" xfId="0" applyNumberFormat="1"/>
    <xf numFmtId="43" fontId="0" fillId="4" borderId="6" xfId="1" applyNumberFormat="1" applyFont="1" applyFill="1" applyBorder="1"/>
    <xf numFmtId="43" fontId="0" fillId="0" borderId="6" xfId="1" applyNumberFormat="1" applyFont="1" applyBorder="1"/>
    <xf numFmtId="43" fontId="0" fillId="0" borderId="6" xfId="1" applyNumberFormat="1" applyFont="1" applyBorder="1" applyAlignment="1">
      <alignment horizontal="center" vertical="center"/>
    </xf>
    <xf numFmtId="43" fontId="0" fillId="4" borderId="7" xfId="1" applyNumberFormat="1" applyFont="1" applyFill="1" applyBorder="1"/>
    <xf numFmtId="165" fontId="7" fillId="0" borderId="0" xfId="1" applyNumberFormat="1" applyFont="1"/>
    <xf numFmtId="43" fontId="0" fillId="4" borderId="8" xfId="1" applyNumberFormat="1" applyFont="1" applyFill="1" applyBorder="1"/>
    <xf numFmtId="43" fontId="0" fillId="0" borderId="7" xfId="1" applyNumberFormat="1" applyFont="1" applyBorder="1"/>
    <xf numFmtId="43" fontId="0" fillId="0" borderId="6" xfId="1" applyNumberFormat="1" applyFont="1" applyFill="1" applyBorder="1"/>
    <xf numFmtId="0" fontId="8" fillId="0" borderId="0" xfId="0" applyFont="1"/>
    <xf numFmtId="0" fontId="9" fillId="0" borderId="0" xfId="0" applyFont="1" applyBorder="1"/>
    <xf numFmtId="165" fontId="0" fillId="0" borderId="5" xfId="0" applyNumberFormat="1" applyBorder="1"/>
    <xf numFmtId="0" fontId="4" fillId="2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2" fillId="3" borderId="8" xfId="1" applyNumberFormat="1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088F3-0B6D-462A-B1E0-A0708F35D2C6}">
  <dimension ref="B2:C9"/>
  <sheetViews>
    <sheetView showGridLines="0" workbookViewId="0">
      <selection activeCell="B9" sqref="B9"/>
    </sheetView>
  </sheetViews>
  <sheetFormatPr baseColWidth="10" defaultRowHeight="15" x14ac:dyDescent="0.25"/>
  <cols>
    <col min="1" max="1" width="5" customWidth="1"/>
    <col min="2" max="2" width="41.28515625" customWidth="1"/>
    <col min="3" max="3" width="99.5703125" customWidth="1"/>
  </cols>
  <sheetData>
    <row r="2" spans="2:3" ht="18.75" x14ac:dyDescent="0.3">
      <c r="B2" s="61" t="s">
        <v>11</v>
      </c>
      <c r="C2" s="61"/>
    </row>
    <row r="5" spans="2:3" x14ac:dyDescent="0.25">
      <c r="B5" s="3" t="s">
        <v>0</v>
      </c>
      <c r="C5" s="3" t="s">
        <v>1</v>
      </c>
    </row>
    <row r="6" spans="2:3" x14ac:dyDescent="0.25">
      <c r="B6" s="4" t="s">
        <v>2</v>
      </c>
      <c r="C6" s="5" t="s">
        <v>3</v>
      </c>
    </row>
    <row r="7" spans="2:3" x14ac:dyDescent="0.25">
      <c r="B7" s="1" t="s">
        <v>4</v>
      </c>
      <c r="C7" s="2" t="s">
        <v>5</v>
      </c>
    </row>
    <row r="8" spans="2:3" x14ac:dyDescent="0.25">
      <c r="B8" s="4" t="s">
        <v>6</v>
      </c>
      <c r="C8" s="5" t="s">
        <v>7</v>
      </c>
    </row>
    <row r="9" spans="2:3" x14ac:dyDescent="0.25">
      <c r="B9" s="1" t="s">
        <v>8</v>
      </c>
      <c r="C9" s="2" t="s">
        <v>9</v>
      </c>
    </row>
  </sheetData>
  <mergeCells count="1">
    <mergeCell ref="B2:C2"/>
  </mergeCells>
  <conditionalFormatting sqref="B6:B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55E0-8DA4-41BB-9D75-9BBAFA4FCAFA}">
  <dimension ref="B2:N10"/>
  <sheetViews>
    <sheetView showGridLines="0" tabSelected="1" workbookViewId="0">
      <selection activeCell="Q6" sqref="Q6"/>
    </sheetView>
  </sheetViews>
  <sheetFormatPr baseColWidth="10" defaultRowHeight="15" x14ac:dyDescent="0.25"/>
  <cols>
    <col min="1" max="1" width="4.140625" customWidth="1"/>
    <col min="2" max="2" width="20.140625" customWidth="1"/>
    <col min="3" max="14" width="7" bestFit="1" customWidth="1"/>
  </cols>
  <sheetData>
    <row r="2" spans="2:14" ht="18.75" x14ac:dyDescent="0.3">
      <c r="B2" s="61" t="s">
        <v>70</v>
      </c>
      <c r="C2" s="61"/>
      <c r="D2" s="61"/>
    </row>
    <row r="4" spans="2:14" ht="18.75" x14ac:dyDescent="0.3">
      <c r="B4" s="63"/>
      <c r="C4" s="65" t="s">
        <v>85</v>
      </c>
      <c r="D4" s="65"/>
      <c r="E4" s="65"/>
      <c r="F4" s="66" t="s">
        <v>86</v>
      </c>
      <c r="G4" s="66"/>
      <c r="H4" s="66"/>
      <c r="I4" s="66" t="s">
        <v>87</v>
      </c>
      <c r="J4" s="66"/>
      <c r="K4" s="66"/>
      <c r="L4" s="66" t="s">
        <v>88</v>
      </c>
      <c r="M4" s="66"/>
      <c r="N4" s="66"/>
    </row>
    <row r="5" spans="2:14" x14ac:dyDescent="0.25">
      <c r="B5" s="64"/>
      <c r="C5" s="3" t="s">
        <v>89</v>
      </c>
      <c r="D5" s="3" t="s">
        <v>90</v>
      </c>
      <c r="E5" s="3" t="s">
        <v>91</v>
      </c>
      <c r="F5" s="3" t="s">
        <v>92</v>
      </c>
      <c r="G5" s="3" t="s">
        <v>93</v>
      </c>
      <c r="H5" s="3" t="s">
        <v>94</v>
      </c>
      <c r="I5" s="3" t="s">
        <v>95</v>
      </c>
      <c r="J5" s="3" t="s">
        <v>96</v>
      </c>
      <c r="K5" s="3" t="s">
        <v>97</v>
      </c>
      <c r="L5" s="3" t="s">
        <v>98</v>
      </c>
      <c r="M5" s="3" t="s">
        <v>99</v>
      </c>
      <c r="N5" s="3" t="s">
        <v>100</v>
      </c>
    </row>
    <row r="6" spans="2:14" x14ac:dyDescent="0.25">
      <c r="B6" s="21" t="s">
        <v>101</v>
      </c>
      <c r="C6" s="22">
        <v>3387</v>
      </c>
      <c r="D6" s="22">
        <v>3662</v>
      </c>
      <c r="E6" s="22">
        <v>3937</v>
      </c>
      <c r="F6" s="22">
        <v>4212</v>
      </c>
      <c r="G6" s="22">
        <v>4487</v>
      </c>
      <c r="H6" s="22">
        <v>4762</v>
      </c>
      <c r="I6" s="22">
        <v>5037</v>
      </c>
      <c r="J6" s="22">
        <v>5312</v>
      </c>
      <c r="K6" s="22">
        <v>5587</v>
      </c>
      <c r="L6" s="22">
        <v>5862</v>
      </c>
      <c r="M6" s="22">
        <v>6137</v>
      </c>
      <c r="N6" s="22">
        <v>6357</v>
      </c>
    </row>
    <row r="9" spans="2:14" s="23" customFormat="1" ht="18.75" x14ac:dyDescent="0.3">
      <c r="B9" s="62" t="s">
        <v>82</v>
      </c>
      <c r="C9" s="62"/>
      <c r="D9" s="62"/>
      <c r="E9" s="43">
        <v>5180</v>
      </c>
    </row>
    <row r="10" spans="2:14" s="23" customFormat="1" x14ac:dyDescent="0.25"/>
  </sheetData>
  <mergeCells count="7">
    <mergeCell ref="I4:K4"/>
    <mergeCell ref="L4:N4"/>
    <mergeCell ref="B2:D2"/>
    <mergeCell ref="B9:D9"/>
    <mergeCell ref="B4:B5"/>
    <mergeCell ref="C4:E4"/>
    <mergeCell ref="F4:H4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4F172-B8B7-4D28-8D6D-3D2D9A0FA2CF}">
  <dimension ref="B2:F14"/>
  <sheetViews>
    <sheetView showGridLines="0" workbookViewId="0">
      <selection activeCell="D17" sqref="D17"/>
    </sheetView>
  </sheetViews>
  <sheetFormatPr baseColWidth="10" defaultRowHeight="15" x14ac:dyDescent="0.25"/>
  <cols>
    <col min="1" max="1" width="4.42578125" customWidth="1"/>
    <col min="2" max="2" width="12.85546875" bestFit="1" customWidth="1"/>
    <col min="3" max="3" width="63.140625" customWidth="1"/>
    <col min="4" max="4" width="28.140625" customWidth="1"/>
  </cols>
  <sheetData>
    <row r="2" spans="2:6" ht="18.75" x14ac:dyDescent="0.3">
      <c r="B2" s="61" t="s">
        <v>10</v>
      </c>
      <c r="C2" s="61"/>
    </row>
    <row r="5" spans="2:6" x14ac:dyDescent="0.25">
      <c r="B5" s="12" t="s">
        <v>12</v>
      </c>
      <c r="C5" s="11" t="s">
        <v>13</v>
      </c>
      <c r="D5" s="38" t="s">
        <v>14</v>
      </c>
    </row>
    <row r="6" spans="2:6" x14ac:dyDescent="0.25">
      <c r="B6" s="9" t="s">
        <v>19</v>
      </c>
      <c r="C6" s="15" t="s">
        <v>26</v>
      </c>
      <c r="D6" s="39">
        <v>44.803996604158797</v>
      </c>
      <c r="E6" s="20"/>
      <c r="F6" s="46"/>
    </row>
    <row r="7" spans="2:6" x14ac:dyDescent="0.25">
      <c r="B7" s="6" t="s">
        <v>20</v>
      </c>
      <c r="C7" s="16" t="s">
        <v>21</v>
      </c>
      <c r="D7" s="40">
        <v>1.1031995114767634</v>
      </c>
      <c r="E7" s="20"/>
      <c r="F7" s="46"/>
    </row>
    <row r="8" spans="2:6" x14ac:dyDescent="0.25">
      <c r="B8" s="9" t="s">
        <v>15</v>
      </c>
      <c r="C8" s="15" t="s">
        <v>22</v>
      </c>
      <c r="D8" s="39">
        <v>0.64680178765470986</v>
      </c>
      <c r="E8" s="20"/>
      <c r="F8" s="46"/>
    </row>
    <row r="9" spans="2:6" x14ac:dyDescent="0.25">
      <c r="B9" s="6" t="s">
        <v>80</v>
      </c>
      <c r="C9" s="16" t="s">
        <v>81</v>
      </c>
      <c r="D9" s="40">
        <v>0.53975057580029795</v>
      </c>
      <c r="E9" s="20"/>
      <c r="F9" s="46"/>
    </row>
    <row r="10" spans="2:6" x14ac:dyDescent="0.25">
      <c r="B10" s="9" t="s">
        <v>17</v>
      </c>
      <c r="C10" s="15" t="s">
        <v>24</v>
      </c>
      <c r="D10" s="39">
        <v>0.23616641393835899</v>
      </c>
      <c r="E10" s="20"/>
      <c r="F10" s="46"/>
    </row>
    <row r="11" spans="2:6" x14ac:dyDescent="0.25">
      <c r="B11" s="6" t="s">
        <v>18</v>
      </c>
      <c r="C11" s="16" t="s">
        <v>25</v>
      </c>
      <c r="D11" s="40">
        <v>0.10419106497280543</v>
      </c>
      <c r="E11" s="20"/>
      <c r="F11" s="46"/>
    </row>
    <row r="12" spans="2:6" x14ac:dyDescent="0.25">
      <c r="B12" s="14" t="s">
        <v>16</v>
      </c>
      <c r="C12" s="18" t="s">
        <v>23</v>
      </c>
      <c r="D12" s="41">
        <v>5.9058024509080174E-3</v>
      </c>
      <c r="E12" s="20"/>
      <c r="F12" s="46"/>
    </row>
    <row r="13" spans="2:6" x14ac:dyDescent="0.25">
      <c r="B13" s="7"/>
      <c r="C13" s="7"/>
      <c r="D13" s="7"/>
    </row>
    <row r="14" spans="2:6" x14ac:dyDescent="0.25">
      <c r="B14" s="58" t="s">
        <v>83</v>
      </c>
      <c r="C14" s="59"/>
      <c r="D14" s="7"/>
    </row>
  </sheetData>
  <sortState xmlns:xlrd2="http://schemas.microsoft.com/office/spreadsheetml/2017/richdata2" ref="B6:D12">
    <sortCondition descending="1" ref="D6:D12"/>
  </sortState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DCD5-6A58-4FBE-8320-4AF315EDA549}">
  <dimension ref="B2:J48"/>
  <sheetViews>
    <sheetView showGridLines="0" topLeftCell="A31" workbookViewId="0">
      <selection activeCell="E41" sqref="E41"/>
    </sheetView>
  </sheetViews>
  <sheetFormatPr baseColWidth="10" defaultRowHeight="15" x14ac:dyDescent="0.25"/>
  <cols>
    <col min="1" max="1" width="2.5703125" customWidth="1"/>
    <col min="2" max="2" width="24.28515625" customWidth="1"/>
    <col min="3" max="3" width="9.140625" customWidth="1"/>
    <col min="4" max="4" width="104.28515625" customWidth="1"/>
    <col min="5" max="5" width="16.140625" customWidth="1"/>
    <col min="6" max="6" width="13.140625" bestFit="1" customWidth="1"/>
    <col min="7" max="7" width="11.42578125" style="47"/>
  </cols>
  <sheetData>
    <row r="2" spans="2:9" ht="18.75" x14ac:dyDescent="0.3">
      <c r="B2" s="61" t="s">
        <v>27</v>
      </c>
      <c r="C2" s="61"/>
      <c r="D2" s="61"/>
      <c r="F2" s="42"/>
    </row>
    <row r="4" spans="2:9" x14ac:dyDescent="0.25">
      <c r="E4" s="49"/>
    </row>
    <row r="5" spans="2:9" x14ac:dyDescent="0.25">
      <c r="B5" s="12" t="s">
        <v>69</v>
      </c>
      <c r="C5" s="11" t="s">
        <v>28</v>
      </c>
      <c r="D5" s="11" t="s">
        <v>13</v>
      </c>
      <c r="E5" s="11" t="s">
        <v>14</v>
      </c>
    </row>
    <row r="6" spans="2:9" x14ac:dyDescent="0.25">
      <c r="B6" s="9" t="s">
        <v>64</v>
      </c>
      <c r="C6" s="15">
        <v>871121</v>
      </c>
      <c r="D6" s="15" t="s">
        <v>30</v>
      </c>
      <c r="E6" s="50">
        <v>1</v>
      </c>
      <c r="F6" s="42"/>
      <c r="G6" s="20"/>
      <c r="H6" s="54"/>
      <c r="I6" s="46"/>
    </row>
    <row r="7" spans="2:9" x14ac:dyDescent="0.25">
      <c r="B7" s="6" t="s">
        <v>64</v>
      </c>
      <c r="C7" s="16">
        <v>879301</v>
      </c>
      <c r="D7" s="16" t="s">
        <v>31</v>
      </c>
      <c r="E7" s="51">
        <v>7.0000000000000007E-2</v>
      </c>
      <c r="F7" s="42"/>
      <c r="G7" s="20"/>
      <c r="H7" s="54"/>
      <c r="I7" s="46"/>
    </row>
    <row r="8" spans="2:9" x14ac:dyDescent="0.25">
      <c r="B8" s="9" t="s">
        <v>64</v>
      </c>
      <c r="C8" s="15">
        <v>879910</v>
      </c>
      <c r="D8" s="15" t="s">
        <v>32</v>
      </c>
      <c r="E8" s="50">
        <v>3.5000000000000003E-2</v>
      </c>
      <c r="F8" s="42"/>
      <c r="G8" s="20"/>
      <c r="H8" s="54"/>
      <c r="I8" s="46"/>
    </row>
    <row r="9" spans="2:9" x14ac:dyDescent="0.25">
      <c r="B9" s="6" t="s">
        <v>64</v>
      </c>
      <c r="C9" s="16">
        <v>881202</v>
      </c>
      <c r="D9" s="16" t="s">
        <v>33</v>
      </c>
      <c r="E9" s="51">
        <v>0.215</v>
      </c>
      <c r="F9" s="42"/>
      <c r="G9" s="20"/>
      <c r="H9" s="54"/>
      <c r="I9" s="46"/>
    </row>
    <row r="10" spans="2:9" x14ac:dyDescent="0.25">
      <c r="B10" s="9" t="s">
        <v>64</v>
      </c>
      <c r="C10" s="15">
        <v>893703</v>
      </c>
      <c r="D10" s="15" t="s">
        <v>46</v>
      </c>
      <c r="E10" s="50">
        <v>1E-3</v>
      </c>
      <c r="F10" s="42"/>
      <c r="G10" s="20"/>
      <c r="H10" s="54"/>
      <c r="I10" s="46"/>
    </row>
    <row r="11" spans="2:9" x14ac:dyDescent="0.25">
      <c r="B11" s="6" t="s">
        <v>64</v>
      </c>
      <c r="C11" s="16">
        <v>893805</v>
      </c>
      <c r="D11" s="16" t="s">
        <v>47</v>
      </c>
      <c r="E11" s="51">
        <v>1</v>
      </c>
      <c r="F11" s="42"/>
      <c r="G11" s="20"/>
      <c r="H11" s="54"/>
      <c r="I11" s="46"/>
    </row>
    <row r="12" spans="2:9" x14ac:dyDescent="0.25">
      <c r="B12" s="9" t="s">
        <v>64</v>
      </c>
      <c r="C12" s="15">
        <v>893808</v>
      </c>
      <c r="D12" s="15" t="s">
        <v>48</v>
      </c>
      <c r="E12" s="50">
        <v>1E-3</v>
      </c>
      <c r="F12" s="42"/>
      <c r="G12" s="20"/>
      <c r="H12" s="54"/>
      <c r="I12" s="46"/>
    </row>
    <row r="13" spans="2:9" x14ac:dyDescent="0.25">
      <c r="B13" s="6" t="s">
        <v>64</v>
      </c>
      <c r="C13" s="16">
        <v>894402</v>
      </c>
      <c r="D13" s="16" t="s">
        <v>49</v>
      </c>
      <c r="E13" s="51">
        <v>0.5</v>
      </c>
      <c r="F13" s="42"/>
      <c r="G13" s="20"/>
      <c r="H13" s="54"/>
      <c r="I13" s="46"/>
    </row>
    <row r="14" spans="2:9" x14ac:dyDescent="0.25">
      <c r="B14" s="9" t="s">
        <v>64</v>
      </c>
      <c r="C14" s="15">
        <v>895100</v>
      </c>
      <c r="D14" s="15" t="s">
        <v>50</v>
      </c>
      <c r="E14" s="50">
        <v>1</v>
      </c>
      <c r="F14" s="42"/>
      <c r="G14" s="20"/>
      <c r="H14" s="54"/>
      <c r="I14" s="46"/>
    </row>
    <row r="15" spans="2:9" x14ac:dyDescent="0.25">
      <c r="B15" s="6" t="s">
        <v>64</v>
      </c>
      <c r="C15" s="16">
        <v>901101</v>
      </c>
      <c r="D15" s="16" t="s">
        <v>51</v>
      </c>
      <c r="E15" s="51">
        <v>1</v>
      </c>
      <c r="F15" s="42"/>
      <c r="G15" s="20"/>
      <c r="H15" s="54"/>
      <c r="I15" s="46"/>
    </row>
    <row r="16" spans="2:9" x14ac:dyDescent="0.25">
      <c r="B16" s="9" t="s">
        <v>64</v>
      </c>
      <c r="C16" s="15">
        <v>901230</v>
      </c>
      <c r="D16" s="15" t="s">
        <v>61</v>
      </c>
      <c r="E16" s="50">
        <v>1</v>
      </c>
      <c r="F16" s="42"/>
      <c r="G16" s="20"/>
      <c r="H16" s="54"/>
      <c r="I16" s="46"/>
    </row>
    <row r="17" spans="2:9" ht="28.5" customHeight="1" x14ac:dyDescent="0.25">
      <c r="B17" s="13" t="s">
        <v>64</v>
      </c>
      <c r="C17" s="19">
        <v>902210</v>
      </c>
      <c r="D17" s="17" t="s">
        <v>52</v>
      </c>
      <c r="E17" s="52">
        <v>1.5</v>
      </c>
      <c r="F17" s="42"/>
      <c r="G17" s="20"/>
      <c r="H17" s="54"/>
      <c r="I17" s="46"/>
    </row>
    <row r="18" spans="2:9" x14ac:dyDescent="0.25">
      <c r="B18" s="9" t="s">
        <v>64</v>
      </c>
      <c r="C18" s="15">
        <v>902218</v>
      </c>
      <c r="D18" s="15" t="s">
        <v>53</v>
      </c>
      <c r="E18" s="50">
        <v>0.43</v>
      </c>
      <c r="F18" s="42"/>
      <c r="G18" s="20"/>
      <c r="H18" s="54"/>
      <c r="I18" s="46"/>
    </row>
    <row r="19" spans="2:9" x14ac:dyDescent="0.25">
      <c r="B19" s="6" t="s">
        <v>64</v>
      </c>
      <c r="C19" s="16">
        <v>903405</v>
      </c>
      <c r="D19" s="16" t="s">
        <v>54</v>
      </c>
      <c r="E19" s="51">
        <v>5.0000000000000001E-3</v>
      </c>
      <c r="F19" s="42"/>
      <c r="G19" s="20"/>
      <c r="H19" s="54"/>
      <c r="I19" s="46"/>
    </row>
    <row r="20" spans="2:9" x14ac:dyDescent="0.25">
      <c r="B20" s="9" t="s">
        <v>64</v>
      </c>
      <c r="C20" s="15">
        <v>903406</v>
      </c>
      <c r="D20" s="15" t="s">
        <v>55</v>
      </c>
      <c r="E20" s="50">
        <v>5.0000000000000001E-3</v>
      </c>
      <c r="F20" s="42"/>
      <c r="G20" s="20"/>
      <c r="H20" s="54"/>
      <c r="I20" s="46"/>
    </row>
    <row r="21" spans="2:9" x14ac:dyDescent="0.25">
      <c r="B21" s="6" t="s">
        <v>64</v>
      </c>
      <c r="C21" s="16">
        <v>903706</v>
      </c>
      <c r="D21" s="16" t="s">
        <v>56</v>
      </c>
      <c r="E21" s="51">
        <v>0.43</v>
      </c>
      <c r="F21" s="42"/>
      <c r="G21" s="20"/>
      <c r="H21" s="54"/>
      <c r="I21" s="46"/>
    </row>
    <row r="22" spans="2:9" x14ac:dyDescent="0.25">
      <c r="B22" s="9" t="s">
        <v>64</v>
      </c>
      <c r="C22" s="15">
        <v>903839</v>
      </c>
      <c r="D22" s="15" t="s">
        <v>57</v>
      </c>
      <c r="E22" s="50">
        <v>1.5</v>
      </c>
      <c r="F22" s="42"/>
      <c r="G22" s="20"/>
      <c r="H22" s="54"/>
      <c r="I22" s="46"/>
    </row>
    <row r="23" spans="2:9" x14ac:dyDescent="0.25">
      <c r="B23" s="6" t="s">
        <v>64</v>
      </c>
      <c r="C23" s="16">
        <v>903841</v>
      </c>
      <c r="D23" s="16" t="s">
        <v>58</v>
      </c>
      <c r="E23" s="51">
        <v>0.43</v>
      </c>
      <c r="F23" s="42"/>
      <c r="G23" s="20"/>
      <c r="H23" s="54"/>
      <c r="I23" s="46"/>
    </row>
    <row r="24" spans="2:9" x14ac:dyDescent="0.25">
      <c r="B24" s="9" t="s">
        <v>65</v>
      </c>
      <c r="C24" s="15">
        <v>890206</v>
      </c>
      <c r="D24" s="15" t="s">
        <v>34</v>
      </c>
      <c r="E24" s="50">
        <v>0.25</v>
      </c>
      <c r="F24" s="42"/>
      <c r="G24" s="20"/>
      <c r="H24" s="54"/>
      <c r="I24" s="46"/>
    </row>
    <row r="25" spans="2:9" x14ac:dyDescent="0.25">
      <c r="B25" s="6" t="s">
        <v>65</v>
      </c>
      <c r="C25" s="16">
        <v>890208</v>
      </c>
      <c r="D25" s="16" t="s">
        <v>35</v>
      </c>
      <c r="E25" s="51">
        <v>1</v>
      </c>
      <c r="F25" s="42"/>
      <c r="G25" s="20"/>
      <c r="H25" s="54"/>
      <c r="I25" s="46"/>
    </row>
    <row r="26" spans="2:9" x14ac:dyDescent="0.25">
      <c r="B26" s="9" t="s">
        <v>65</v>
      </c>
      <c r="C26" s="15">
        <v>890209</v>
      </c>
      <c r="D26" s="15" t="s">
        <v>36</v>
      </c>
      <c r="E26" s="50">
        <v>0.125</v>
      </c>
      <c r="F26" s="42"/>
      <c r="G26" s="20"/>
      <c r="H26" s="54"/>
      <c r="I26" s="46"/>
    </row>
    <row r="27" spans="2:9" x14ac:dyDescent="0.25">
      <c r="B27" s="6" t="s">
        <v>65</v>
      </c>
      <c r="C27" s="16">
        <v>890243</v>
      </c>
      <c r="D27" s="16" t="s">
        <v>37</v>
      </c>
      <c r="E27" s="51">
        <v>7.0000000000000007E-2</v>
      </c>
      <c r="F27" s="42"/>
      <c r="G27" s="20"/>
      <c r="H27" s="54"/>
      <c r="I27" s="46"/>
    </row>
    <row r="28" spans="2:9" x14ac:dyDescent="0.25">
      <c r="B28" s="9" t="s">
        <v>65</v>
      </c>
      <c r="C28" s="15">
        <v>890266</v>
      </c>
      <c r="D28" s="15" t="s">
        <v>38</v>
      </c>
      <c r="E28" s="50">
        <v>0.43</v>
      </c>
      <c r="F28" s="42"/>
      <c r="G28" s="20"/>
      <c r="H28" s="54"/>
      <c r="I28" s="46"/>
    </row>
    <row r="29" spans="2:9" x14ac:dyDescent="0.25">
      <c r="B29" s="6" t="s">
        <v>65</v>
      </c>
      <c r="C29" s="16">
        <v>890271</v>
      </c>
      <c r="D29" s="16" t="s">
        <v>39</v>
      </c>
      <c r="E29" s="51">
        <v>0.43</v>
      </c>
      <c r="F29" s="42"/>
      <c r="G29" s="20"/>
      <c r="H29" s="54"/>
      <c r="I29" s="46"/>
    </row>
    <row r="30" spans="2:9" x14ac:dyDescent="0.25">
      <c r="B30" s="9" t="s">
        <v>65</v>
      </c>
      <c r="C30" s="15">
        <v>890306</v>
      </c>
      <c r="D30" s="15" t="s">
        <v>40</v>
      </c>
      <c r="E30" s="50">
        <v>0.25</v>
      </c>
      <c r="F30" s="42"/>
      <c r="G30" s="20"/>
      <c r="H30" s="54"/>
      <c r="I30" s="46"/>
    </row>
    <row r="31" spans="2:9" x14ac:dyDescent="0.25">
      <c r="B31" s="6" t="s">
        <v>65</v>
      </c>
      <c r="C31" s="16">
        <v>890308</v>
      </c>
      <c r="D31" s="16" t="s">
        <v>41</v>
      </c>
      <c r="E31" s="51">
        <v>0.5</v>
      </c>
      <c r="F31" s="42"/>
      <c r="G31" s="20"/>
      <c r="H31" s="54"/>
      <c r="I31" s="46"/>
    </row>
    <row r="32" spans="2:9" x14ac:dyDescent="0.25">
      <c r="B32" s="9" t="s">
        <v>65</v>
      </c>
      <c r="C32" s="15">
        <v>890309</v>
      </c>
      <c r="D32" s="15" t="s">
        <v>42</v>
      </c>
      <c r="E32" s="50">
        <v>0.25</v>
      </c>
      <c r="F32" s="42"/>
      <c r="G32" s="20"/>
      <c r="H32" s="54"/>
      <c r="I32" s="46"/>
    </row>
    <row r="33" spans="2:10" x14ac:dyDescent="0.25">
      <c r="B33" s="6" t="s">
        <v>65</v>
      </c>
      <c r="C33" s="16">
        <v>890343</v>
      </c>
      <c r="D33" s="16" t="s">
        <v>43</v>
      </c>
      <c r="E33" s="51">
        <v>7.0000000000000007E-2</v>
      </c>
      <c r="F33" s="42"/>
      <c r="G33" s="20"/>
      <c r="H33" s="54"/>
      <c r="I33" s="46"/>
    </row>
    <row r="34" spans="2:10" x14ac:dyDescent="0.25">
      <c r="B34" s="9" t="s">
        <v>65</v>
      </c>
      <c r="C34" s="15">
        <v>890366</v>
      </c>
      <c r="D34" s="15" t="s">
        <v>44</v>
      </c>
      <c r="E34" s="50">
        <v>1.1399999999999999</v>
      </c>
      <c r="F34" s="42"/>
      <c r="G34" s="20"/>
      <c r="H34" s="54"/>
      <c r="I34" s="46"/>
    </row>
    <row r="35" spans="2:10" x14ac:dyDescent="0.25">
      <c r="B35" s="6" t="s">
        <v>65</v>
      </c>
      <c r="C35" s="16">
        <v>890371</v>
      </c>
      <c r="D35" s="16" t="s">
        <v>45</v>
      </c>
      <c r="E35" s="51">
        <v>1.29</v>
      </c>
      <c r="F35" s="42"/>
      <c r="G35" s="20"/>
      <c r="H35" s="54"/>
      <c r="I35" s="46"/>
    </row>
    <row r="36" spans="2:10" x14ac:dyDescent="0.25">
      <c r="B36" s="9" t="s">
        <v>66</v>
      </c>
      <c r="C36" s="15">
        <v>389900</v>
      </c>
      <c r="D36" s="15" t="s">
        <v>29</v>
      </c>
      <c r="E36" s="50">
        <v>0.14000000000000001</v>
      </c>
      <c r="F36" s="42"/>
      <c r="G36" s="20"/>
      <c r="H36" s="54"/>
      <c r="I36" s="46"/>
    </row>
    <row r="37" spans="2:10" x14ac:dyDescent="0.25">
      <c r="B37" s="6" t="s">
        <v>67</v>
      </c>
      <c r="C37" s="16">
        <v>933501</v>
      </c>
      <c r="D37" s="16" t="s">
        <v>59</v>
      </c>
      <c r="E37" s="51">
        <v>4.3</v>
      </c>
      <c r="F37" s="42"/>
      <c r="G37" s="20"/>
      <c r="H37" s="54"/>
      <c r="I37" s="46"/>
    </row>
    <row r="38" spans="2:10" x14ac:dyDescent="0.25">
      <c r="B38" s="9" t="s">
        <v>67</v>
      </c>
      <c r="C38" s="15">
        <v>939403</v>
      </c>
      <c r="D38" s="15" t="s">
        <v>60</v>
      </c>
      <c r="E38" s="50">
        <v>10</v>
      </c>
      <c r="F38" s="42"/>
      <c r="G38" s="20"/>
      <c r="H38" s="54"/>
      <c r="I38" s="46"/>
    </row>
    <row r="39" spans="2:10" x14ac:dyDescent="0.25">
      <c r="B39" s="6" t="s">
        <v>68</v>
      </c>
      <c r="C39" s="16">
        <v>993106</v>
      </c>
      <c r="D39" s="16" t="s">
        <v>63</v>
      </c>
      <c r="E39" s="51">
        <v>0.2</v>
      </c>
      <c r="F39" s="42"/>
      <c r="G39" s="20"/>
      <c r="H39" s="54"/>
      <c r="I39" s="46"/>
    </row>
    <row r="40" spans="2:10" x14ac:dyDescent="0.25">
      <c r="B40" s="14" t="s">
        <v>68</v>
      </c>
      <c r="C40" s="18">
        <v>993510</v>
      </c>
      <c r="D40" s="18" t="s">
        <v>62</v>
      </c>
      <c r="E40" s="53">
        <v>0.99</v>
      </c>
      <c r="F40" s="42"/>
      <c r="G40" s="20"/>
      <c r="H40" s="54"/>
      <c r="I40" s="46"/>
      <c r="J40" s="48"/>
    </row>
    <row r="41" spans="2:10" ht="7.5" customHeight="1" x14ac:dyDescent="0.25">
      <c r="G41" s="20"/>
    </row>
    <row r="42" spans="2:10" x14ac:dyDescent="0.25">
      <c r="B42" s="34" t="s">
        <v>76</v>
      </c>
      <c r="C42" s="44">
        <v>893805</v>
      </c>
      <c r="D42" s="35" t="s">
        <v>47</v>
      </c>
      <c r="E42" s="55">
        <v>1</v>
      </c>
      <c r="F42" s="42"/>
      <c r="G42" s="20"/>
      <c r="I42" s="46"/>
    </row>
    <row r="43" spans="2:10" x14ac:dyDescent="0.25">
      <c r="B43" s="36" t="s">
        <v>76</v>
      </c>
      <c r="C43" s="16">
        <v>879301</v>
      </c>
      <c r="D43" s="7" t="s">
        <v>31</v>
      </c>
      <c r="E43" s="57">
        <v>0.15</v>
      </c>
      <c r="F43" s="42"/>
      <c r="G43" s="20"/>
      <c r="I43" s="46"/>
    </row>
    <row r="44" spans="2:10" x14ac:dyDescent="0.25">
      <c r="B44" s="9" t="s">
        <v>76</v>
      </c>
      <c r="C44" s="15">
        <v>890266</v>
      </c>
      <c r="D44" s="10" t="s">
        <v>38</v>
      </c>
      <c r="E44" s="50">
        <v>1</v>
      </c>
      <c r="F44" s="42"/>
      <c r="G44" s="20"/>
      <c r="I44" s="46"/>
    </row>
    <row r="45" spans="2:10" x14ac:dyDescent="0.25">
      <c r="B45" s="37" t="s">
        <v>76</v>
      </c>
      <c r="C45" s="45">
        <v>890266</v>
      </c>
      <c r="D45" s="8" t="s">
        <v>77</v>
      </c>
      <c r="E45" s="56">
        <v>1</v>
      </c>
      <c r="F45" s="42"/>
      <c r="G45" s="20"/>
      <c r="I45" s="46"/>
    </row>
    <row r="48" spans="2:10" x14ac:dyDescent="0.25">
      <c r="B48" s="24"/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A6762-A6D5-475F-AEEC-A19DBB329A0E}">
  <dimension ref="B2:D4"/>
  <sheetViews>
    <sheetView showGridLines="0" workbookViewId="0">
      <selection activeCell="B3" sqref="B3"/>
    </sheetView>
  </sheetViews>
  <sheetFormatPr baseColWidth="10" defaultRowHeight="15" x14ac:dyDescent="0.25"/>
  <cols>
    <col min="1" max="1" width="4" customWidth="1"/>
    <col min="2" max="2" width="32" customWidth="1"/>
  </cols>
  <sheetData>
    <row r="2" spans="2:4" ht="18.75" x14ac:dyDescent="0.3">
      <c r="B2" s="61" t="s">
        <v>79</v>
      </c>
      <c r="C2" s="61"/>
      <c r="D2" s="61"/>
    </row>
    <row r="4" spans="2:4" x14ac:dyDescent="0.25">
      <c r="B4" s="25" t="s">
        <v>71</v>
      </c>
      <c r="C4" s="26">
        <v>4.9031089398967262E-3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8698C-25D6-4C3C-8109-362310ADD0E7}">
  <dimension ref="B2:D9"/>
  <sheetViews>
    <sheetView showGridLines="0" workbookViewId="0">
      <selection activeCell="I3" sqref="I3"/>
    </sheetView>
  </sheetViews>
  <sheetFormatPr baseColWidth="10" defaultRowHeight="15" x14ac:dyDescent="0.25"/>
  <cols>
    <col min="1" max="1" width="4" customWidth="1"/>
    <col min="2" max="2" width="32" customWidth="1"/>
    <col min="3" max="3" width="28.42578125" customWidth="1"/>
    <col min="4" max="4" width="30.85546875" customWidth="1"/>
  </cols>
  <sheetData>
    <row r="2" spans="2:4" ht="18.75" x14ac:dyDescent="0.3">
      <c r="B2" s="61" t="s">
        <v>72</v>
      </c>
      <c r="C2" s="61"/>
      <c r="D2" s="61"/>
    </row>
    <row r="4" spans="2:4" ht="30" x14ac:dyDescent="0.25">
      <c r="B4" s="27" t="s">
        <v>78</v>
      </c>
      <c r="C4" s="28"/>
      <c r="D4" s="29" t="s">
        <v>74</v>
      </c>
    </row>
    <row r="5" spans="2:4" x14ac:dyDescent="0.25">
      <c r="B5" s="31" t="s">
        <v>73</v>
      </c>
      <c r="C5" s="33"/>
      <c r="D5" s="60">
        <v>17.12682710763325</v>
      </c>
    </row>
    <row r="8" spans="2:4" x14ac:dyDescent="0.25">
      <c r="B8" s="27" t="s">
        <v>84</v>
      </c>
      <c r="C8" s="30"/>
    </row>
    <row r="9" spans="2:4" x14ac:dyDescent="0.25">
      <c r="B9" s="31" t="s">
        <v>75</v>
      </c>
      <c r="C9" s="32">
        <v>7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DX</vt:lpstr>
      <vt:lpstr>POBLACION</vt:lpstr>
      <vt:lpstr>FRECUENCIA MEDICAMENTOS</vt:lpstr>
      <vt:lpstr>FRECUENCIA AMBULATORIO</vt:lpstr>
      <vt:lpstr>FRECUENCIA TRANSPORTE</vt:lpstr>
      <vt:lpstr>FRECUENCIA ALBERGUES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Catalina Alvarez Muñoz</dc:creator>
  <cp:lastModifiedBy>Yeni Marcela Castañeda Arboleda</cp:lastModifiedBy>
  <dcterms:created xsi:type="dcterms:W3CDTF">2022-03-28T19:34:16Z</dcterms:created>
  <dcterms:modified xsi:type="dcterms:W3CDTF">2022-04-01T12:39:54Z</dcterms:modified>
</cp:coreProperties>
</file>